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302" firstSheet="1" activeTab="1"/>
  </bookViews>
  <sheets>
    <sheet name="XXXX" sheetId="39" state="veryHidden" r:id="rId1"/>
    <sheet name="6010+" sheetId="61" r:id="rId2"/>
    <sheet name="P6010data" sheetId="71" state="hidden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">'6010+'!$A$1:$O$59</definedName>
  </definedNames>
  <calcPr calcId="145621"/>
</workbook>
</file>

<file path=xl/calcChain.xml><?xml version="1.0" encoding="utf-8"?>
<calcChain xmlns="http://schemas.openxmlformats.org/spreadsheetml/2006/main">
  <c r="O59" i="61" l="1"/>
  <c r="O2" i="61" s="1"/>
  <c r="N50" i="61"/>
  <c r="N2" i="61" s="1"/>
  <c r="L47" i="61"/>
  <c r="L2" i="61" s="1"/>
  <c r="K44" i="61"/>
  <c r="K2" i="61" s="1"/>
  <c r="J40" i="61"/>
  <c r="J2" i="61" s="1"/>
  <c r="H30" i="61"/>
  <c r="H2" i="61" s="1"/>
  <c r="G19" i="61"/>
  <c r="G2" i="61" s="1"/>
  <c r="F9" i="61"/>
  <c r="F2" i="61" s="1"/>
  <c r="E4" i="61"/>
  <c r="E2" i="61" s="1"/>
  <c r="D1" i="72"/>
</calcChain>
</file>

<file path=xl/sharedStrings.xml><?xml version="1.0" encoding="utf-8"?>
<sst xmlns="http://schemas.openxmlformats.org/spreadsheetml/2006/main" count="1726" uniqueCount="382">
  <si>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</si>
  <si>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</si>
  <si>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</si>
  <si>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</si>
  <si>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</si>
  <si>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</si>
  <si>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</si>
  <si>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</si>
  <si>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</si>
  <si>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</si>
  <si>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</si>
  <si>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</si>
  <si>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</si>
  <si>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</si>
  <si>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</si>
  <si>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</si>
  <si>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</si>
  <si>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</si>
  <si>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</si>
  <si>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</si>
  <si>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</si>
  <si>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</si>
  <si>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</si>
  <si>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</si>
  <si>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</si>
  <si>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</si>
  <si>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</si>
  <si>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</si>
  <si>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</si>
  <si>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</si>
  <si>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</si>
  <si>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</si>
  <si>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</si>
  <si>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</si>
  <si>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</si>
  <si>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</si>
  <si>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</si>
  <si>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</si>
  <si>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</si>
  <si>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</si>
  <si>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</si>
  <si>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</si>
  <si>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</si>
  <si>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</si>
  <si>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</si>
  <si>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</si>
  <si>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</si>
  <si>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</si>
  <si>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</si>
  <si>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</si>
  <si>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</si>
  <si>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</si>
  <si>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</si>
  <si>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</si>
  <si>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</si>
  <si>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</si>
  <si>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</si>
  <si>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</si>
  <si>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</si>
  <si>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</si>
  <si>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</si>
  <si>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</si>
  <si>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</si>
  <si>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</si>
  <si>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</si>
  <si>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</si>
  <si>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</si>
  <si>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</si>
  <si>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</si>
  <si>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</si>
  <si>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</si>
  <si>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</si>
  <si>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</si>
  <si>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</si>
  <si>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</si>
  <si>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</si>
  <si>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</si>
  <si>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</si>
  <si>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</si>
  <si>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</si>
  <si>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</si>
  <si>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</si>
  <si>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</si>
  <si>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</si>
  <si>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</si>
  <si>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</si>
  <si>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</si>
  <si>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</si>
  <si>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</si>
  <si>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</si>
  <si>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</si>
  <si>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</si>
  <si>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</si>
  <si>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</si>
  <si>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</si>
  <si>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</si>
  <si>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</si>
  <si>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</si>
  <si>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</si>
  <si>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</si>
  <si>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</si>
  <si>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</si>
  <si>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</si>
  <si>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</si>
  <si>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</si>
  <si>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</si>
  <si>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</si>
  <si>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</si>
  <si>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</si>
  <si>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</si>
  <si>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</si>
  <si>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</si>
  <si>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</si>
  <si>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</si>
  <si>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</si>
  <si>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</si>
  <si>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</si>
  <si>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</si>
  <si>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</si>
  <si>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</si>
  <si>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</si>
  <si>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</si>
  <si>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</si>
  <si>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</si>
  <si>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</si>
  <si>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</si>
  <si>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</si>
  <si>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</si>
  <si>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</si>
  <si>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</si>
  <si>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</si>
  <si>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</si>
  <si>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</si>
  <si>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</si>
  <si>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</si>
  <si>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</si>
  <si>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</si>
  <si>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</si>
  <si>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</si>
  <si>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</si>
  <si>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</si>
  <si>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</si>
  <si>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</si>
  <si>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</si>
  <si>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</si>
  <si>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</si>
  <si>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</si>
  <si>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</si>
  <si>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</si>
  <si>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</si>
  <si>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</si>
  <si>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</si>
  <si>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</si>
  <si>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</si>
  <si>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</si>
  <si>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</si>
  <si>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</si>
  <si>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</si>
  <si>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</si>
  <si>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</si>
  <si>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</si>
  <si>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</si>
  <si>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</si>
  <si>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</si>
  <si>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</si>
  <si>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</si>
  <si>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</si>
  <si>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</si>
  <si>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</si>
  <si>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</si>
  <si>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</si>
  <si>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</si>
  <si>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</si>
  <si>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</si>
  <si>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</si>
  <si>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</si>
  <si>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</si>
  <si>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</si>
  <si>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</si>
  <si>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</si>
  <si>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</si>
  <si>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</si>
  <si>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</si>
  <si>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</si>
  <si>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</si>
  <si>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</si>
  <si>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</si>
  <si>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</si>
  <si>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</si>
  <si>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</si>
  <si>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</si>
  <si>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</si>
  <si>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</si>
  <si>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</si>
  <si>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</si>
  <si>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</si>
  <si>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</si>
  <si>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</si>
  <si>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</si>
  <si>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</si>
  <si>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</si>
  <si>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</si>
  <si>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</si>
  <si>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</si>
  <si>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</si>
  <si>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</si>
  <si>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</si>
  <si>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</si>
  <si>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</si>
  <si>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</si>
  <si>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</si>
  <si>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</si>
  <si>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</si>
  <si>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</si>
  <si>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</si>
  <si>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</si>
  <si>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</si>
  <si>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</si>
  <si>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</si>
  <si>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</si>
  <si>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</si>
  <si>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</si>
  <si>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</si>
  <si>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</si>
  <si>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</si>
  <si>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</si>
  <si>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</si>
  <si>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</si>
  <si>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</si>
  <si>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</si>
  <si>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</si>
  <si>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</si>
  <si>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</si>
  <si>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</si>
  <si>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</si>
  <si>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</si>
  <si>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</si>
  <si>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</si>
  <si>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</si>
  <si>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</si>
  <si>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</si>
  <si>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</si>
  <si>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</si>
  <si>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</si>
  <si>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</si>
  <si>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</si>
  <si>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</si>
  <si>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</si>
  <si>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</si>
  <si>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</si>
  <si>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</si>
  <si>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</si>
  <si>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</si>
  <si>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</si>
  <si>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</si>
  <si>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</si>
  <si>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</si>
  <si>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</si>
  <si>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</si>
  <si>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</si>
  <si>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</si>
  <si>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</si>
  <si>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</si>
  <si>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</si>
  <si>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</si>
  <si>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</si>
  <si>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</si>
  <si>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</si>
  <si>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</si>
  <si>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</si>
  <si>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</si>
  <si>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</si>
  <si>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</si>
  <si>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</si>
  <si>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</si>
  <si>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</si>
  <si>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</si>
  <si>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</si>
  <si>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</si>
  <si>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</si>
  <si>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</si>
  <si>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</si>
  <si>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</si>
  <si>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</si>
  <si>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</si>
  <si>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</si>
  <si>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</si>
  <si>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</si>
  <si>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</si>
  <si>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</si>
  <si>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</si>
  <si>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</si>
  <si>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</si>
  <si>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</si>
  <si>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</si>
  <si>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</si>
  <si>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</si>
  <si>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</si>
  <si>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</si>
  <si>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</si>
  <si>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</si>
  <si>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</si>
  <si>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</si>
  <si>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</si>
  <si>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</si>
  <si>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</si>
  <si>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</si>
  <si>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</si>
  <si>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</si>
  <si>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</si>
  <si>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</si>
  <si>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</si>
  <si>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</si>
  <si>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</si>
  <si>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</si>
  <si>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</si>
  <si>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</si>
  <si>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</si>
  <si>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</si>
  <si>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</si>
  <si>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</si>
  <si>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</si>
  <si>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</si>
  <si>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</si>
  <si>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</si>
  <si>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</si>
  <si>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</si>
  <si>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</si>
  <si>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</si>
  <si>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</si>
  <si>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</si>
  <si>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</si>
  <si>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</si>
  <si>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</si>
  <si>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</si>
  <si>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</si>
  <si>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</si>
  <si>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</si>
  <si>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</si>
  <si>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</si>
  <si>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Product Configurator - P6100 1/16TH DIN Controller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</si>
  <si>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</si>
  <si>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</si>
  <si>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</si>
  <si>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</si>
  <si>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</si>
  <si>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</si>
  <si>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</si>
  <si>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</si>
  <si>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</si>
  <si>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</si>
  <si>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</si>
  <si>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</si>
  <si>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</si>
  <si>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</si>
  <si>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</si>
  <si>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</si>
  <si>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</si>
  <si>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</si>
  <si>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</si>
  <si>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</si>
  <si>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</si>
  <si>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</si>
  <si>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</si>
  <si>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</si>
  <si>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</si>
  <si>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</si>
  <si>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</si>
  <si>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</si>
  <si>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</si>
  <si>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</si>
  <si>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</si>
  <si>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</si>
  <si>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</si>
  <si>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</si>
  <si>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</si>
  <si>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</si>
  <si>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</si>
  <si>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</si>
  <si>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</si>
  <si>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</si>
  <si>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6010+   1/16 DIN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</si>
</sst>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5B9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7.5"/>
      <color theme="0"/>
      <name val="Arial"/>
      <family val="2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dashed">
        <color theme="3"/>
      </top>
      <bottom style="dotted">
        <color indexed="22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0" fillId="6" borderId="0" xfId="0" applyFont="1" applyFill="1"/>
    <xf numFmtId="0" fontId="25" fillId="6" borderId="0" xfId="0" applyFont="1" applyFill="1" applyAlignment="1">
      <alignment vertical="center"/>
    </xf>
    <xf numFmtId="0" fontId="28" fillId="6" borderId="0" xfId="0" applyFont="1" applyFill="1" applyBorder="1"/>
    <xf numFmtId="0" fontId="28" fillId="6" borderId="0" xfId="0" applyFont="1" applyFill="1" applyBorder="1" applyAlignment="1">
      <alignment wrapText="1"/>
    </xf>
    <xf numFmtId="0" fontId="28" fillId="6" borderId="0" xfId="0" applyFont="1" applyFill="1"/>
    <xf numFmtId="0" fontId="26" fillId="6" borderId="0" xfId="0" applyFont="1" applyFill="1" applyBorder="1"/>
    <xf numFmtId="0" fontId="28" fillId="6" borderId="0" xfId="0" applyFont="1" applyFill="1" applyBorder="1" applyAlignment="1">
      <alignment horizontal="left" wrapText="1"/>
    </xf>
    <xf numFmtId="0" fontId="28" fillId="6" borderId="6" xfId="0" applyFont="1" applyFill="1" applyBorder="1"/>
    <xf numFmtId="0" fontId="28" fillId="6" borderId="6" xfId="0" applyFont="1" applyFill="1" applyBorder="1" applyAlignment="1">
      <alignment horizontal="center"/>
    </xf>
    <xf numFmtId="0" fontId="28" fillId="6" borderId="6" xfId="0" applyFont="1" applyFill="1" applyBorder="1" applyAlignment="1">
      <alignment horizontal="right"/>
    </xf>
    <xf numFmtId="165" fontId="28" fillId="6" borderId="6" xfId="0" applyNumberFormat="1" applyFont="1" applyFill="1" applyBorder="1" applyAlignment="1">
      <alignment horizontal="right"/>
    </xf>
    <xf numFmtId="165" fontId="28" fillId="6" borderId="0" xfId="0" applyNumberFormat="1" applyFont="1" applyFill="1" applyBorder="1" applyAlignment="1">
      <alignment horizontal="right"/>
    </xf>
    <xf numFmtId="0" fontId="28" fillId="6" borderId="7" xfId="0" applyFont="1" applyFill="1" applyBorder="1"/>
    <xf numFmtId="0" fontId="28" fillId="6" borderId="7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right"/>
    </xf>
    <xf numFmtId="165" fontId="28" fillId="6" borderId="7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right"/>
    </xf>
    <xf numFmtId="0" fontId="28" fillId="6" borderId="8" xfId="0" applyFont="1" applyFill="1" applyBorder="1"/>
    <xf numFmtId="0" fontId="28" fillId="6" borderId="0" xfId="0" applyFont="1" applyFill="1" applyBorder="1" applyAlignment="1">
      <alignment horizontal="right"/>
    </xf>
    <xf numFmtId="165" fontId="28" fillId="6" borderId="0" xfId="0" applyNumberFormat="1" applyFont="1" applyFill="1" applyBorder="1"/>
    <xf numFmtId="165" fontId="28" fillId="6" borderId="8" xfId="0" applyNumberFormat="1" applyFont="1" applyFill="1" applyBorder="1" applyAlignment="1">
      <alignment horizontal="right"/>
    </xf>
    <xf numFmtId="0" fontId="28" fillId="6" borderId="0" xfId="0" applyFont="1" applyFill="1" applyAlignment="1">
      <alignment horizontal="right"/>
    </xf>
    <xf numFmtId="165" fontId="28" fillId="6" borderId="0" xfId="0" applyNumberFormat="1" applyFont="1" applyFill="1"/>
    <xf numFmtId="165" fontId="28" fillId="6" borderId="7" xfId="0" applyNumberFormat="1" applyFont="1" applyFill="1" applyBorder="1"/>
    <xf numFmtId="165" fontId="28" fillId="6" borderId="8" xfId="0" applyNumberFormat="1" applyFont="1" applyFill="1" applyBorder="1"/>
    <xf numFmtId="49" fontId="28" fillId="6" borderId="6" xfId="0" applyNumberFormat="1" applyFont="1" applyFill="1" applyBorder="1" applyAlignment="1">
      <alignment horizontal="center"/>
    </xf>
    <xf numFmtId="49" fontId="28" fillId="6" borderId="7" xfId="0" applyNumberFormat="1" applyFont="1" applyFill="1" applyBorder="1" applyAlignment="1">
      <alignment horizontal="center"/>
    </xf>
    <xf numFmtId="49" fontId="28" fillId="6" borderId="0" xfId="0" applyNumberFormat="1" applyFont="1" applyFill="1" applyBorder="1" applyAlignment="1">
      <alignment horizontal="center"/>
    </xf>
    <xf numFmtId="165" fontId="28" fillId="6" borderId="6" xfId="0" applyNumberFormat="1" applyFont="1" applyFill="1" applyBorder="1"/>
    <xf numFmtId="49" fontId="28" fillId="6" borderId="8" xfId="0" applyNumberFormat="1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/>
    </xf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Continuous" vertical="center"/>
    </xf>
    <xf numFmtId="0" fontId="30" fillId="7" borderId="3" xfId="0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Continuous" vertical="center"/>
    </xf>
    <xf numFmtId="49" fontId="23" fillId="7" borderId="3" xfId="0" applyNumberFormat="1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" vertical="center"/>
    </xf>
    <xf numFmtId="0" fontId="32" fillId="7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8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8" fillId="0" borderId="12" xfId="0" applyFont="1" applyBorder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right"/>
    </xf>
    <xf numFmtId="165" fontId="28" fillId="0" borderId="12" xfId="0" applyNumberFormat="1" applyFont="1" applyBorder="1" applyAlignment="1">
      <alignment horizontal="right"/>
    </xf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3" fillId="7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14" xfId="0" applyFont="1" applyBorder="1"/>
    <xf numFmtId="0" fontId="28" fillId="0" borderId="14" xfId="0" applyFont="1" applyBorder="1" applyAlignment="1">
      <alignment horizontal="right"/>
    </xf>
    <xf numFmtId="0" fontId="28" fillId="0" borderId="14" xfId="0" applyFont="1" applyBorder="1" applyAlignment="1">
      <alignment horizontal="center"/>
    </xf>
    <xf numFmtId="165" fontId="28" fillId="0" borderId="14" xfId="0" applyNumberFormat="1" applyFont="1" applyBorder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right" vertical="center" wrapText="1"/>
    </xf>
    <xf numFmtId="49" fontId="23" fillId="7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/>
    </xf>
    <xf numFmtId="0" fontId="24" fillId="8" borderId="0" xfId="0" applyFont="1" applyFill="1"/>
    <xf numFmtId="0" fontId="28" fillId="8" borderId="0" xfId="0" applyFont="1" applyFill="1" applyBorder="1"/>
    <xf numFmtId="0" fontId="28" fillId="8" borderId="0" xfId="0" applyFont="1" applyFill="1" applyBorder="1" applyAlignment="1">
      <alignment wrapText="1"/>
    </xf>
    <xf numFmtId="0" fontId="28" fillId="8" borderId="0" xfId="0" applyFont="1" applyFill="1" applyBorder="1" applyAlignment="1">
      <alignment horizontal="left" wrapText="1"/>
    </xf>
    <xf numFmtId="0" fontId="28" fillId="8" borderId="0" xfId="0" applyFont="1" applyFill="1"/>
    <xf numFmtId="0" fontId="28" fillId="8" borderId="0" xfId="0" applyFont="1" applyFill="1" applyBorder="1" applyAlignment="1">
      <alignment horizontal="right"/>
    </xf>
    <xf numFmtId="165" fontId="28" fillId="8" borderId="0" xfId="0" applyNumberFormat="1" applyFont="1" applyFill="1" applyBorder="1"/>
    <xf numFmtId="0" fontId="28" fillId="8" borderId="0" xfId="0" applyFont="1" applyFill="1" applyAlignment="1">
      <alignment horizontal="right"/>
    </xf>
    <xf numFmtId="165" fontId="28" fillId="8" borderId="0" xfId="0" applyNumberFormat="1" applyFont="1" applyFill="1"/>
    <xf numFmtId="0" fontId="24" fillId="8" borderId="0" xfId="0" applyFont="1" applyFill="1" applyBorder="1"/>
    <xf numFmtId="49" fontId="28" fillId="8" borderId="0" xfId="0" applyNumberFormat="1" applyFont="1" applyFill="1" applyBorder="1" applyAlignment="1">
      <alignment horizontal="center"/>
    </xf>
    <xf numFmtId="165" fontId="28" fillId="8" borderId="0" xfId="0" applyNumberFormat="1" applyFont="1" applyFill="1" applyBorder="1" applyAlignment="1">
      <alignment horizontal="right"/>
    </xf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23" fillId="7" borderId="3" xfId="0" applyNumberFormat="1" applyFont="1" applyFill="1" applyBorder="1" applyAlignment="1">
      <alignment horizontal="centerContinuous" vertical="center"/>
    </xf>
    <xf numFmtId="0" fontId="23" fillId="7" borderId="3" xfId="0" applyNumberFormat="1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4" fillId="8" borderId="0" xfId="0" applyFont="1" applyFill="1" applyBorder="1"/>
    <xf numFmtId="0" fontId="34" fillId="8" borderId="0" xfId="0" applyFont="1" applyFill="1" applyBorder="1" applyAlignment="1">
      <alignment wrapText="1"/>
    </xf>
    <xf numFmtId="0" fontId="34" fillId="8" borderId="0" xfId="0" applyFont="1" applyFill="1" applyBorder="1" applyAlignment="1">
      <alignment horizontal="left" wrapText="1"/>
    </xf>
    <xf numFmtId="0" fontId="34" fillId="8" borderId="0" xfId="0" applyFont="1" applyFill="1"/>
    <xf numFmtId="0" fontId="34" fillId="8" borderId="0" xfId="0" applyFont="1" applyFill="1" applyBorder="1" applyAlignment="1">
      <alignment horizontal="right"/>
    </xf>
    <xf numFmtId="165" fontId="34" fillId="8" borderId="0" xfId="0" applyNumberFormat="1" applyFont="1" applyFill="1" applyBorder="1"/>
    <xf numFmtId="0" fontId="34" fillId="8" borderId="0" xfId="0" applyFont="1" applyFill="1" applyAlignment="1">
      <alignment horizontal="right"/>
    </xf>
    <xf numFmtId="165" fontId="34" fillId="8" borderId="0" xfId="0" applyNumberFormat="1" applyFont="1" applyFill="1"/>
    <xf numFmtId="49" fontId="34" fillId="8" borderId="0" xfId="0" applyNumberFormat="1" applyFont="1" applyFill="1" applyBorder="1" applyAlignment="1">
      <alignment horizontal="center"/>
    </xf>
    <xf numFmtId="165" fontId="34" fillId="8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36" fillId="6" borderId="11" xfId="0" applyFont="1" applyFill="1" applyBorder="1" applyAlignment="1">
      <alignment horizontal="left" vertical="center"/>
    </xf>
    <xf numFmtId="0" fontId="24" fillId="6" borderId="0" xfId="0" applyFont="1" applyFill="1" applyAlignment="1">
      <alignment horizontal="center" vertical="center"/>
    </xf>
    <xf numFmtId="0" fontId="28" fillId="6" borderId="0" xfId="0" applyFont="1" applyFill="1" applyBorder="1" applyAlignment="1">
      <alignment shrinkToFit="1"/>
    </xf>
    <xf numFmtId="0" fontId="24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Alignment="1"/>
    <xf numFmtId="0" fontId="2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4" fontId="18" fillId="6" borderId="0" xfId="0" applyNumberFormat="1" applyFont="1" applyFill="1"/>
    <xf numFmtId="183" fontId="18" fillId="6" borderId="0" xfId="0" applyNumberFormat="1" applyFont="1" applyFill="1"/>
    <xf numFmtId="0" fontId="18" fillId="6" borderId="0" xfId="0" applyFont="1" applyFill="1"/>
    <xf numFmtId="4" fontId="20" fillId="6" borderId="0" xfId="0" applyNumberFormat="1" applyFont="1" applyFill="1"/>
    <xf numFmtId="183" fontId="20" fillId="6" borderId="0" xfId="0" applyNumberFormat="1" applyFont="1" applyFill="1"/>
    <xf numFmtId="0" fontId="20" fillId="6" borderId="0" xfId="0" applyFont="1" applyFill="1"/>
    <xf numFmtId="4" fontId="0" fillId="6" borderId="0" xfId="0" applyNumberFormat="1" applyFill="1"/>
    <xf numFmtId="183" fontId="0" fillId="6" borderId="0" xfId="0" applyNumberFormat="1" applyFill="1"/>
    <xf numFmtId="0" fontId="0" fillId="6" borderId="0" xfId="0" applyFill="1"/>
    <xf numFmtId="164" fontId="31" fillId="6" borderId="0" xfId="0" applyNumberFormat="1" applyFont="1" applyFill="1"/>
    <xf numFmtId="183" fontId="32" fillId="6" borderId="0" xfId="0" applyNumberFormat="1" applyFont="1" applyFill="1"/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24" fillId="6" borderId="0" xfId="0" applyFont="1" applyFill="1"/>
    <xf numFmtId="164" fontId="22" fillId="6" borderId="0" xfId="0" applyNumberFormat="1" applyFont="1" applyFill="1"/>
    <xf numFmtId="4" fontId="21" fillId="6" borderId="0" xfId="0" applyNumberFormat="1" applyFont="1" applyFill="1"/>
    <xf numFmtId="0" fontId="24" fillId="6" borderId="0" xfId="0" applyFont="1" applyFill="1" applyBorder="1"/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0303" name="Line 1"/>
        <xdr:cNvSpPr>
          <a:spLocks noChangeShapeType="1"/>
        </xdr:cNvSpPr>
      </xdr:nvSpPr>
      <xdr:spPr bwMode="auto">
        <a:xfrm>
          <a:off x="2266950" y="514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0304" name="Line 2"/>
        <xdr:cNvSpPr>
          <a:spLocks noChangeShapeType="1"/>
        </xdr:cNvSpPr>
      </xdr:nvSpPr>
      <xdr:spPr bwMode="auto">
        <a:xfrm>
          <a:off x="2609850" y="5143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0305" name="Line 3"/>
        <xdr:cNvSpPr>
          <a:spLocks noChangeShapeType="1"/>
        </xdr:cNvSpPr>
      </xdr:nvSpPr>
      <xdr:spPr bwMode="auto">
        <a:xfrm>
          <a:off x="3267075" y="5143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0306" name="Line 4"/>
        <xdr:cNvSpPr>
          <a:spLocks noChangeShapeType="1"/>
        </xdr:cNvSpPr>
      </xdr:nvSpPr>
      <xdr:spPr bwMode="auto">
        <a:xfrm>
          <a:off x="2943225" y="5143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50307" name="Line 5"/>
        <xdr:cNvSpPr>
          <a:spLocks noChangeShapeType="1"/>
        </xdr:cNvSpPr>
      </xdr:nvSpPr>
      <xdr:spPr bwMode="auto">
        <a:xfrm>
          <a:off x="3600450" y="514350"/>
          <a:ext cx="0" cy="499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50308" name="Line 6"/>
        <xdr:cNvSpPr>
          <a:spLocks noChangeShapeType="1"/>
        </xdr:cNvSpPr>
      </xdr:nvSpPr>
      <xdr:spPr bwMode="auto">
        <a:xfrm>
          <a:off x="3933825" y="514350"/>
          <a:ext cx="0" cy="551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49</xdr:row>
      <xdr:rowOff>0</xdr:rowOff>
    </xdr:to>
    <xdr:sp macro="" textlink="">
      <xdr:nvSpPr>
        <xdr:cNvPr id="50309" name="Line 7"/>
        <xdr:cNvSpPr>
          <a:spLocks noChangeShapeType="1"/>
        </xdr:cNvSpPr>
      </xdr:nvSpPr>
      <xdr:spPr bwMode="auto">
        <a:xfrm>
          <a:off x="4610100" y="514350"/>
          <a:ext cx="0" cy="631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58</xdr:row>
      <xdr:rowOff>9525</xdr:rowOff>
    </xdr:to>
    <xdr:sp macro="" textlink="">
      <xdr:nvSpPr>
        <xdr:cNvPr id="50310" name="Line 8"/>
        <xdr:cNvSpPr>
          <a:spLocks noChangeShapeType="1"/>
        </xdr:cNvSpPr>
      </xdr:nvSpPr>
      <xdr:spPr bwMode="auto">
        <a:xfrm>
          <a:off x="4981575" y="514350"/>
          <a:ext cx="0" cy="7524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50311" name="Line 9"/>
        <xdr:cNvSpPr>
          <a:spLocks noChangeShapeType="1"/>
        </xdr:cNvSpPr>
      </xdr:nvSpPr>
      <xdr:spPr bwMode="auto">
        <a:xfrm>
          <a:off x="4276725" y="504825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95250</xdr:colOff>
      <xdr:row>0</xdr:row>
      <xdr:rowOff>133350</xdr:rowOff>
    </xdr:from>
    <xdr:to>
      <xdr:col>14</xdr:col>
      <xdr:colOff>171450</xdr:colOff>
      <xdr:row>0</xdr:row>
      <xdr:rowOff>453783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276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8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3448050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29</xdr:row>
      <xdr:rowOff>9525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3790950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3619500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39</xdr:row>
      <xdr:rowOff>9525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4124325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43</xdr:row>
      <xdr:rowOff>0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>
          <a:off x="4314825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49</xdr:row>
      <xdr:rowOff>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829175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58</xdr:row>
      <xdr:rowOff>9525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5019675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46</xdr:row>
      <xdr:rowOff>19050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4495800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221" t="s">
        <v>0</v>
      </c>
      <c r="B1" s="222" t="s">
        <v>272</v>
      </c>
      <c r="C1" s="222"/>
      <c r="D1" s="222" t="s">
        <v>1</v>
      </c>
      <c r="E1" s="223" t="s">
        <v>9</v>
      </c>
      <c r="F1" s="223" t="s">
        <v>9</v>
      </c>
      <c r="G1" s="223" t="s">
        <v>9</v>
      </c>
      <c r="H1" s="223" t="s">
        <v>9</v>
      </c>
      <c r="I1" s="225" t="s">
        <v>1</v>
      </c>
      <c r="J1" s="224" t="s">
        <v>9</v>
      </c>
      <c r="K1" s="226" t="s">
        <v>9</v>
      </c>
      <c r="L1" s="226" t="s">
        <v>9</v>
      </c>
      <c r="M1" s="226" t="s">
        <v>9</v>
      </c>
      <c r="N1" s="225" t="s">
        <v>1</v>
      </c>
      <c r="O1" s="224" t="s">
        <v>9</v>
      </c>
      <c r="P1" s="224" t="s">
        <v>9</v>
      </c>
    </row>
    <row r="2" spans="1:16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11"/>
      <c r="O3" s="106"/>
      <c r="P3" s="106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5"/>
      <c r="O4" s="112"/>
      <c r="P4" s="112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11"/>
      <c r="O5" s="106"/>
      <c r="P5" s="106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</row>
    <row r="7" spans="1:16" ht="15" x14ac:dyDescent="0.25">
      <c r="A7" s="227" t="s">
        <v>163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2"/>
      <c r="O7" s="231"/>
      <c r="P7" s="231"/>
    </row>
    <row r="8" spans="1:16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7"/>
      <c r="K8" s="109"/>
      <c r="L8" s="109"/>
      <c r="M8" s="109"/>
      <c r="N8" s="109"/>
      <c r="O8" s="106"/>
      <c r="P8" s="106"/>
    </row>
    <row r="9" spans="1:16" ht="15" x14ac:dyDescent="0.25">
      <c r="A9" s="107" t="s">
        <v>164</v>
      </c>
      <c r="B9" s="107"/>
      <c r="C9" s="107"/>
      <c r="D9" s="107"/>
      <c r="E9" s="107"/>
      <c r="F9" s="108">
        <v>1</v>
      </c>
      <c r="G9" s="108">
        <v>1</v>
      </c>
      <c r="H9" s="108">
        <v>1</v>
      </c>
      <c r="I9" s="108">
        <v>1</v>
      </c>
      <c r="J9" s="107"/>
      <c r="K9" s="109"/>
      <c r="L9" s="110"/>
      <c r="M9" s="110"/>
      <c r="N9" s="110"/>
      <c r="O9" s="112"/>
      <c r="P9" s="112"/>
    </row>
    <row r="10" spans="1:16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11"/>
      <c r="O10" s="106"/>
      <c r="P10" s="106"/>
    </row>
    <row r="11" spans="1:16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5"/>
      <c r="O11" s="112"/>
      <c r="P11" s="112"/>
    </row>
    <row r="12" spans="1:16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11"/>
      <c r="O12" s="106"/>
      <c r="P12" s="106"/>
    </row>
    <row r="13" spans="1:16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5"/>
      <c r="O13" s="112"/>
      <c r="P13" s="112"/>
    </row>
    <row r="14" spans="1:16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11"/>
      <c r="O14" s="106"/>
      <c r="P14" s="106"/>
    </row>
    <row r="15" spans="1:16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5"/>
      <c r="O15" s="112"/>
      <c r="P15" s="112"/>
    </row>
    <row r="16" spans="1:16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6">
        <v>8</v>
      </c>
      <c r="H16" s="116">
        <v>8</v>
      </c>
      <c r="I16" s="116">
        <v>8</v>
      </c>
      <c r="J16" s="118"/>
      <c r="K16" s="117"/>
      <c r="L16" s="120"/>
      <c r="M16" s="120"/>
      <c r="N16" s="120"/>
      <c r="O16" s="118"/>
      <c r="P16" s="118"/>
    </row>
    <row r="17" spans="1:16" ht="15" x14ac:dyDescent="0.25">
      <c r="A17" s="227" t="s">
        <v>172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3"/>
      <c r="L17" s="234"/>
      <c r="M17" s="234"/>
      <c r="N17" s="234"/>
      <c r="O17" s="231"/>
      <c r="P17" s="231"/>
    </row>
    <row r="18" spans="1:16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11"/>
      <c r="O18" s="106"/>
      <c r="P18" s="106"/>
    </row>
    <row r="19" spans="1:16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13">
        <v>1</v>
      </c>
      <c r="I19" s="113">
        <v>1</v>
      </c>
      <c r="J19" s="112"/>
      <c r="K19" s="112"/>
      <c r="L19" s="115"/>
      <c r="M19" s="115"/>
      <c r="N19" s="115"/>
      <c r="O19" s="112"/>
      <c r="P19" s="112"/>
    </row>
    <row r="20" spans="1:16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11"/>
      <c r="O20" s="106"/>
      <c r="P20" s="106"/>
    </row>
    <row r="21" spans="1:16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21"/>
      <c r="O21" s="112"/>
      <c r="P21" s="112"/>
    </row>
    <row r="22" spans="1:16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22"/>
      <c r="O22" s="106"/>
      <c r="P22" s="106"/>
    </row>
    <row r="23" spans="1:16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21"/>
      <c r="O23" s="112"/>
      <c r="P23" s="112"/>
    </row>
    <row r="24" spans="1:16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22"/>
      <c r="O24" s="106"/>
      <c r="P24" s="106"/>
    </row>
    <row r="25" spans="1:16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21"/>
      <c r="O25" s="112"/>
      <c r="P25" s="112"/>
    </row>
    <row r="26" spans="1:16" ht="15" x14ac:dyDescent="0.25">
      <c r="A26" s="118" t="s">
        <v>171</v>
      </c>
      <c r="B26" s="105"/>
      <c r="C26" s="105"/>
      <c r="D26" s="105"/>
      <c r="E26" s="105"/>
      <c r="F26" s="105"/>
      <c r="G26" s="116">
        <v>8</v>
      </c>
      <c r="H26" s="116">
        <v>8</v>
      </c>
      <c r="I26" s="116">
        <v>8</v>
      </c>
      <c r="J26" s="118"/>
      <c r="K26" s="118"/>
      <c r="L26" s="123"/>
      <c r="M26" s="123"/>
      <c r="N26" s="123"/>
      <c r="O26" s="118"/>
      <c r="P26" s="118"/>
    </row>
    <row r="27" spans="1:16" ht="15" x14ac:dyDescent="0.25">
      <c r="A27" s="227" t="s">
        <v>174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3"/>
      <c r="L27" s="234"/>
      <c r="M27" s="234"/>
      <c r="N27" s="234"/>
      <c r="O27" s="231"/>
      <c r="P27" s="231"/>
    </row>
    <row r="28" spans="1:16" ht="15" x14ac:dyDescent="0.25">
      <c r="A28" s="107" t="s">
        <v>6</v>
      </c>
      <c r="B28" s="107"/>
      <c r="C28" s="107"/>
      <c r="D28" s="107"/>
      <c r="E28" s="107"/>
      <c r="F28" s="107"/>
      <c r="G28" s="107"/>
      <c r="H28" s="108">
        <v>0</v>
      </c>
      <c r="I28" s="108">
        <v>0</v>
      </c>
      <c r="J28" s="107"/>
      <c r="K28" s="109"/>
      <c r="L28" s="110"/>
      <c r="M28" s="110"/>
      <c r="N28" s="110"/>
      <c r="O28" s="107"/>
      <c r="P28" s="107"/>
    </row>
    <row r="29" spans="1:16" ht="15" x14ac:dyDescent="0.25">
      <c r="A29" s="112" t="s">
        <v>115</v>
      </c>
      <c r="B29" s="112"/>
      <c r="C29" s="112"/>
      <c r="D29" s="112"/>
      <c r="E29" s="112"/>
      <c r="F29" s="112"/>
      <c r="G29" s="112"/>
      <c r="H29" s="113">
        <v>1</v>
      </c>
      <c r="I29" s="113">
        <v>1</v>
      </c>
      <c r="J29" s="112"/>
      <c r="K29" s="114"/>
      <c r="L29" s="110"/>
      <c r="M29" s="110"/>
      <c r="N29" s="110"/>
      <c r="O29" s="112"/>
      <c r="P29" s="112"/>
    </row>
    <row r="30" spans="1:16" ht="15" x14ac:dyDescent="0.25">
      <c r="A30" s="112" t="s">
        <v>175</v>
      </c>
      <c r="B30" s="112"/>
      <c r="C30" s="112"/>
      <c r="D30" s="112"/>
      <c r="E30" s="112"/>
      <c r="F30" s="112"/>
      <c r="G30" s="112"/>
      <c r="H30" s="113">
        <v>2</v>
      </c>
      <c r="I30" s="113">
        <v>2</v>
      </c>
      <c r="J30" s="112"/>
      <c r="K30" s="114"/>
      <c r="L30" s="115"/>
      <c r="M30" s="115"/>
      <c r="N30" s="115"/>
      <c r="O30" s="112"/>
      <c r="P30" s="112"/>
    </row>
    <row r="31" spans="1:16" ht="15" x14ac:dyDescent="0.25">
      <c r="A31" s="112" t="s">
        <v>176</v>
      </c>
      <c r="B31" s="112"/>
      <c r="C31" s="112"/>
      <c r="D31" s="112"/>
      <c r="E31" s="112"/>
      <c r="F31" s="112"/>
      <c r="G31" s="112"/>
      <c r="H31" s="113">
        <v>3</v>
      </c>
      <c r="I31" s="113">
        <v>3</v>
      </c>
      <c r="J31" s="112"/>
      <c r="K31" s="114"/>
      <c r="L31" s="121"/>
      <c r="M31" s="121"/>
      <c r="N31" s="121"/>
      <c r="O31" s="112"/>
      <c r="P31" s="112"/>
    </row>
    <row r="32" spans="1:16" ht="15" x14ac:dyDescent="0.25">
      <c r="A32" s="112" t="s">
        <v>177</v>
      </c>
      <c r="B32" s="112"/>
      <c r="C32" s="112"/>
      <c r="D32" s="112"/>
      <c r="E32" s="112"/>
      <c r="F32" s="112"/>
      <c r="G32" s="112"/>
      <c r="H32" s="113">
        <v>4</v>
      </c>
      <c r="I32" s="113">
        <v>4</v>
      </c>
      <c r="J32" s="112"/>
      <c r="K32" s="114"/>
      <c r="L32" s="121"/>
      <c r="M32" s="121"/>
      <c r="N32" s="121"/>
      <c r="O32" s="112"/>
      <c r="P32" s="112"/>
    </row>
    <row r="33" spans="1:16" ht="15" x14ac:dyDescent="0.25">
      <c r="A33" s="124" t="s">
        <v>178</v>
      </c>
      <c r="B33" s="112"/>
      <c r="C33" s="112"/>
      <c r="D33" s="112"/>
      <c r="E33" s="112"/>
      <c r="F33" s="112"/>
      <c r="G33" s="112"/>
      <c r="H33" s="113">
        <v>5</v>
      </c>
      <c r="I33" s="113">
        <v>5</v>
      </c>
      <c r="J33" s="112"/>
      <c r="K33" s="114"/>
      <c r="L33" s="121"/>
      <c r="M33" s="121"/>
      <c r="N33" s="121"/>
      <c r="O33" s="112"/>
      <c r="P33" s="112"/>
    </row>
    <row r="34" spans="1:16" ht="15" x14ac:dyDescent="0.25">
      <c r="A34" s="112" t="s">
        <v>179</v>
      </c>
      <c r="B34" s="112"/>
      <c r="C34" s="112"/>
      <c r="D34" s="112"/>
      <c r="E34" s="112"/>
      <c r="F34" s="112"/>
      <c r="G34" s="112"/>
      <c r="H34" s="113">
        <v>6</v>
      </c>
      <c r="I34" s="113">
        <v>6</v>
      </c>
      <c r="J34" s="112"/>
      <c r="K34" s="114"/>
      <c r="L34" s="121"/>
      <c r="M34" s="121"/>
      <c r="N34" s="121"/>
      <c r="O34" s="112"/>
      <c r="P34" s="112"/>
    </row>
    <row r="35" spans="1:16" ht="15" x14ac:dyDescent="0.25">
      <c r="A35" s="112" t="s">
        <v>180</v>
      </c>
      <c r="B35" s="112"/>
      <c r="C35" s="112"/>
      <c r="D35" s="112"/>
      <c r="E35" s="112"/>
      <c r="F35" s="112"/>
      <c r="G35" s="112"/>
      <c r="H35" s="113">
        <v>7</v>
      </c>
      <c r="I35" s="113">
        <v>7</v>
      </c>
      <c r="J35" s="112"/>
      <c r="K35" s="114"/>
      <c r="L35" s="121"/>
      <c r="M35" s="121"/>
      <c r="N35" s="121"/>
      <c r="O35" s="112"/>
      <c r="P35" s="112"/>
    </row>
    <row r="36" spans="1:16" ht="15" x14ac:dyDescent="0.25">
      <c r="A36" s="105" t="s">
        <v>262</v>
      </c>
      <c r="B36" s="105"/>
      <c r="C36" s="105"/>
      <c r="D36" s="105"/>
      <c r="E36" s="105"/>
      <c r="F36" s="105"/>
      <c r="G36" s="105"/>
      <c r="H36" s="116">
        <v>8</v>
      </c>
      <c r="I36" s="116">
        <v>8</v>
      </c>
      <c r="J36" s="105"/>
      <c r="K36" s="125"/>
      <c r="L36" s="122"/>
      <c r="M36" s="122"/>
      <c r="N36" s="122"/>
      <c r="O36" s="105"/>
      <c r="P36" s="105"/>
    </row>
    <row r="37" spans="1:16" ht="15" x14ac:dyDescent="0.25">
      <c r="A37" s="227" t="s">
        <v>181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19"/>
      <c r="L37" s="232"/>
      <c r="M37" s="232"/>
      <c r="N37" s="232"/>
      <c r="O37" s="228"/>
      <c r="P37" s="228"/>
    </row>
    <row r="38" spans="1:16" ht="15" x14ac:dyDescent="0.25">
      <c r="A38" s="107" t="s">
        <v>6</v>
      </c>
      <c r="B38" s="107"/>
      <c r="C38" s="107"/>
      <c r="D38" s="107"/>
      <c r="E38" s="107"/>
      <c r="F38" s="107"/>
      <c r="G38" s="107"/>
      <c r="H38" s="107"/>
      <c r="I38" s="107"/>
      <c r="J38" s="203">
        <v>0</v>
      </c>
      <c r="K38" s="107"/>
      <c r="L38" s="110"/>
      <c r="M38" s="110"/>
      <c r="N38" s="110"/>
      <c r="O38" s="107"/>
      <c r="P38" s="107"/>
    </row>
    <row r="39" spans="1:16" ht="15" x14ac:dyDescent="0.25">
      <c r="A39" s="112" t="s">
        <v>182</v>
      </c>
      <c r="B39" s="112"/>
      <c r="C39" s="112"/>
      <c r="D39" s="112"/>
      <c r="E39" s="112"/>
      <c r="F39" s="112"/>
      <c r="G39" s="112"/>
      <c r="H39" s="112"/>
      <c r="I39" s="112"/>
      <c r="J39" s="204">
        <v>1</v>
      </c>
      <c r="K39" s="112"/>
      <c r="L39" s="121"/>
      <c r="M39" s="121"/>
      <c r="N39" s="121"/>
      <c r="O39" s="112"/>
      <c r="P39" s="112"/>
    </row>
    <row r="40" spans="1:16" ht="15" x14ac:dyDescent="0.25">
      <c r="A40" s="112" t="s">
        <v>103</v>
      </c>
      <c r="B40" s="112"/>
      <c r="C40" s="112"/>
      <c r="D40" s="112"/>
      <c r="E40" s="112"/>
      <c r="F40" s="112"/>
      <c r="G40" s="112"/>
      <c r="H40" s="112"/>
      <c r="I40" s="112"/>
      <c r="J40" s="204">
        <v>3</v>
      </c>
      <c r="K40" s="112"/>
      <c r="L40" s="121"/>
      <c r="M40" s="121"/>
      <c r="N40" s="121"/>
      <c r="O40" s="112"/>
      <c r="P40" s="112"/>
    </row>
    <row r="41" spans="1:16" ht="15" x14ac:dyDescent="0.25">
      <c r="A41" s="105" t="s">
        <v>363</v>
      </c>
      <c r="B41" s="105"/>
      <c r="C41" s="105"/>
      <c r="D41" s="105"/>
      <c r="E41" s="105"/>
      <c r="F41" s="105"/>
      <c r="G41" s="105"/>
      <c r="H41" s="105"/>
      <c r="I41" s="105"/>
      <c r="J41" s="205">
        <v>4</v>
      </c>
      <c r="K41" s="105"/>
      <c r="L41" s="122"/>
      <c r="M41" s="122"/>
      <c r="N41" s="122"/>
      <c r="O41" s="105"/>
      <c r="P41" s="105"/>
    </row>
    <row r="42" spans="1:16" ht="15" x14ac:dyDescent="0.25">
      <c r="A42" s="235" t="s">
        <v>73</v>
      </c>
      <c r="B42" s="228"/>
      <c r="C42" s="228"/>
      <c r="D42" s="228"/>
      <c r="E42" s="228"/>
      <c r="F42" s="228"/>
      <c r="G42" s="228"/>
      <c r="H42" s="228"/>
      <c r="I42" s="228"/>
      <c r="J42" s="236"/>
      <c r="K42" s="228"/>
      <c r="L42" s="232"/>
      <c r="M42" s="232"/>
      <c r="N42" s="232"/>
      <c r="O42" s="228"/>
      <c r="P42" s="228"/>
    </row>
    <row r="43" spans="1:16" ht="15" x14ac:dyDescent="0.25">
      <c r="A43" s="107" t="s">
        <v>183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203">
        <v>0</v>
      </c>
      <c r="L43" s="128"/>
      <c r="M43" s="128"/>
      <c r="N43" s="128"/>
      <c r="O43" s="107"/>
      <c r="P43" s="107"/>
    </row>
    <row r="44" spans="1:16" ht="15" x14ac:dyDescent="0.25">
      <c r="A44" s="118" t="s">
        <v>184</v>
      </c>
      <c r="B44" s="118"/>
      <c r="C44" s="118"/>
      <c r="D44" s="118"/>
      <c r="E44" s="118"/>
      <c r="F44" s="118"/>
      <c r="G44" s="118"/>
      <c r="H44" s="118"/>
      <c r="I44" s="118"/>
      <c r="J44" s="105"/>
      <c r="K44" s="206">
        <v>2</v>
      </c>
      <c r="L44" s="123"/>
      <c r="M44" s="123"/>
      <c r="N44" s="123"/>
      <c r="O44" s="118"/>
      <c r="P44" s="118"/>
    </row>
    <row r="45" spans="1:16" ht="15" x14ac:dyDescent="0.25">
      <c r="A45" s="235" t="s">
        <v>185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36"/>
      <c r="L45" s="232"/>
      <c r="M45" s="232"/>
      <c r="N45" s="232"/>
      <c r="O45" s="228"/>
      <c r="P45" s="228"/>
    </row>
    <row r="46" spans="1:16" ht="15" x14ac:dyDescent="0.25">
      <c r="A46" s="107" t="s">
        <v>186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203">
        <v>0</v>
      </c>
      <c r="M46" s="126"/>
      <c r="N46" s="128"/>
      <c r="O46" s="107"/>
      <c r="P46" s="107"/>
    </row>
    <row r="47" spans="1:16" ht="15" x14ac:dyDescent="0.25">
      <c r="A47" s="105" t="s">
        <v>187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205">
        <v>1</v>
      </c>
      <c r="M47" s="130"/>
      <c r="N47" s="122"/>
      <c r="O47" s="105"/>
      <c r="P47" s="105"/>
    </row>
    <row r="48" spans="1:16" ht="15" x14ac:dyDescent="0.25">
      <c r="A48" s="112" t="s">
        <v>188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204">
        <v>2</v>
      </c>
      <c r="M48" s="127"/>
      <c r="N48" s="121"/>
      <c r="O48" s="112"/>
      <c r="P48" s="112"/>
    </row>
    <row r="49" spans="1:16" ht="15" x14ac:dyDescent="0.25">
      <c r="A49" s="105" t="s">
        <v>189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6"/>
      <c r="L49" s="205">
        <v>3</v>
      </c>
      <c r="M49" s="130"/>
      <c r="N49" s="123"/>
      <c r="O49" s="118"/>
      <c r="P49" s="118"/>
    </row>
    <row r="50" spans="1:16" ht="15" x14ac:dyDescent="0.25">
      <c r="A50" s="235" t="s">
        <v>264</v>
      </c>
      <c r="B50" s="228"/>
      <c r="C50" s="228"/>
      <c r="D50" s="228"/>
      <c r="E50" s="228"/>
      <c r="F50" s="228"/>
      <c r="G50" s="228"/>
      <c r="H50" s="228"/>
      <c r="I50" s="228"/>
      <c r="J50" s="236"/>
      <c r="K50" s="228"/>
      <c r="L50" s="232"/>
      <c r="M50" s="232"/>
      <c r="N50" s="232"/>
      <c r="O50" s="231"/>
      <c r="P50" s="231"/>
    </row>
    <row r="51" spans="1:16" ht="15" x14ac:dyDescent="0.25">
      <c r="A51" s="107" t="s">
        <v>6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26"/>
      <c r="M51" s="203">
        <v>0</v>
      </c>
      <c r="N51" s="128"/>
      <c r="O51" s="107"/>
      <c r="P51" s="107"/>
    </row>
    <row r="52" spans="1:16" ht="15" x14ac:dyDescent="0.25">
      <c r="A52" s="105" t="s">
        <v>365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6"/>
      <c r="L52" s="130"/>
      <c r="M52" s="130" t="s">
        <v>265</v>
      </c>
      <c r="N52" s="122"/>
      <c r="O52" s="105"/>
      <c r="P52" s="105"/>
    </row>
    <row r="53" spans="1:16" ht="15" x14ac:dyDescent="0.25">
      <c r="A53" s="235" t="s">
        <v>190</v>
      </c>
      <c r="B53" s="228"/>
      <c r="C53" s="228"/>
      <c r="D53" s="228"/>
      <c r="E53" s="228"/>
      <c r="F53" s="228"/>
      <c r="G53" s="228"/>
      <c r="H53" s="228"/>
      <c r="I53" s="228"/>
      <c r="J53" s="236"/>
      <c r="K53" s="228"/>
      <c r="L53" s="232"/>
      <c r="M53" s="232"/>
      <c r="N53" s="232"/>
      <c r="O53" s="231"/>
      <c r="P53" s="231"/>
    </row>
    <row r="54" spans="1:16" ht="15" x14ac:dyDescent="0.25">
      <c r="A54" s="107" t="s">
        <v>191</v>
      </c>
      <c r="B54" s="107"/>
      <c r="C54" s="107"/>
      <c r="D54" s="107"/>
      <c r="E54" s="107"/>
      <c r="F54" s="107"/>
      <c r="G54" s="107"/>
      <c r="H54" s="107"/>
      <c r="I54" s="107"/>
      <c r="J54" s="126"/>
      <c r="K54" s="107"/>
      <c r="L54" s="128"/>
      <c r="M54" s="128"/>
      <c r="N54" s="128"/>
      <c r="O54" s="108">
        <v>0</v>
      </c>
      <c r="P54" s="107"/>
    </row>
    <row r="55" spans="1:16" ht="15" x14ac:dyDescent="0.25">
      <c r="A55" s="112" t="s">
        <v>192</v>
      </c>
      <c r="B55" s="112"/>
      <c r="C55" s="112"/>
      <c r="D55" s="112"/>
      <c r="E55" s="112"/>
      <c r="F55" s="112"/>
      <c r="G55" s="112"/>
      <c r="H55" s="112"/>
      <c r="I55" s="112"/>
      <c r="J55" s="127"/>
      <c r="K55" s="114"/>
      <c r="L55" s="123"/>
      <c r="M55" s="123"/>
      <c r="N55" s="123"/>
      <c r="O55" s="131">
        <v>1</v>
      </c>
      <c r="P55" s="106"/>
    </row>
    <row r="56" spans="1:16" ht="15" x14ac:dyDescent="0.25">
      <c r="A56" s="112" t="s">
        <v>193</v>
      </c>
      <c r="B56" s="112"/>
      <c r="C56" s="112"/>
      <c r="D56" s="112"/>
      <c r="E56" s="112"/>
      <c r="F56" s="112"/>
      <c r="G56" s="112"/>
      <c r="H56" s="112"/>
      <c r="I56" s="112"/>
      <c r="J56" s="127"/>
      <c r="K56" s="114"/>
      <c r="L56" s="121"/>
      <c r="M56" s="121"/>
      <c r="N56" s="121"/>
      <c r="O56" s="113">
        <v>2</v>
      </c>
      <c r="P56" s="112"/>
    </row>
    <row r="57" spans="1:16" ht="15" x14ac:dyDescent="0.25">
      <c r="A57" s="112" t="s">
        <v>194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1"/>
      <c r="M57" s="121"/>
      <c r="N57" s="121"/>
      <c r="O57" s="113">
        <v>3</v>
      </c>
      <c r="P57" s="112"/>
    </row>
    <row r="58" spans="1:16" ht="15" x14ac:dyDescent="0.25">
      <c r="A58" s="112" t="s">
        <v>195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8"/>
      <c r="M58" s="128"/>
      <c r="N58" s="128"/>
      <c r="O58" s="108">
        <v>4</v>
      </c>
      <c r="P58" s="107"/>
    </row>
    <row r="59" spans="1:16" ht="15" x14ac:dyDescent="0.25">
      <c r="A59" s="112" t="s">
        <v>196</v>
      </c>
      <c r="B59" s="112"/>
      <c r="C59" s="112"/>
      <c r="D59" s="112"/>
      <c r="E59" s="112"/>
      <c r="F59" s="112"/>
      <c r="G59" s="112"/>
      <c r="H59" s="112"/>
      <c r="I59" s="112"/>
      <c r="J59" s="127"/>
      <c r="K59" s="114"/>
      <c r="L59" s="128"/>
      <c r="M59" s="128"/>
      <c r="N59" s="128"/>
      <c r="O59" s="108">
        <v>5</v>
      </c>
      <c r="P59" s="107"/>
    </row>
    <row r="60" spans="1:16" ht="15" x14ac:dyDescent="0.25">
      <c r="A60" s="118" t="s">
        <v>197</v>
      </c>
      <c r="B60" s="118"/>
      <c r="C60" s="118"/>
      <c r="D60" s="118"/>
      <c r="E60" s="118"/>
      <c r="F60" s="118"/>
      <c r="G60" s="118"/>
      <c r="H60" s="118"/>
      <c r="I60" s="118"/>
      <c r="J60" s="129"/>
      <c r="K60" s="117"/>
      <c r="L60" s="122"/>
      <c r="M60" s="122"/>
      <c r="N60" s="122"/>
      <c r="O60" s="116">
        <v>6</v>
      </c>
      <c r="P60" s="105"/>
    </row>
    <row r="61" spans="1:16" ht="15" x14ac:dyDescent="0.25">
      <c r="A61" s="118" t="s">
        <v>198</v>
      </c>
      <c r="B61" s="118"/>
      <c r="C61" s="118"/>
      <c r="D61" s="118"/>
      <c r="E61" s="118"/>
      <c r="F61" s="118"/>
      <c r="G61" s="118"/>
      <c r="H61" s="118"/>
      <c r="I61" s="118"/>
      <c r="J61" s="129"/>
      <c r="K61" s="117"/>
      <c r="L61" s="123"/>
      <c r="M61" s="123"/>
      <c r="N61" s="123"/>
      <c r="O61" s="132">
        <v>9</v>
      </c>
      <c r="P61" s="118"/>
    </row>
    <row r="62" spans="1:16" ht="15" x14ac:dyDescent="0.25">
      <c r="A62" s="227" t="s">
        <v>199</v>
      </c>
      <c r="B62" s="231"/>
      <c r="C62" s="231"/>
      <c r="D62" s="231"/>
      <c r="E62" s="231"/>
      <c r="F62" s="231"/>
      <c r="G62" s="231"/>
      <c r="H62" s="231"/>
      <c r="I62" s="231"/>
      <c r="J62" s="231"/>
      <c r="K62" s="119"/>
      <c r="L62" s="237"/>
      <c r="M62" s="237"/>
      <c r="N62" s="237"/>
      <c r="O62" s="231"/>
      <c r="P62" s="231"/>
    </row>
    <row r="63" spans="1:16" ht="15" x14ac:dyDescent="0.25">
      <c r="A63" s="107" t="s">
        <v>200</v>
      </c>
      <c r="B63" s="107"/>
      <c r="C63" s="107"/>
      <c r="D63" s="107"/>
      <c r="E63" s="107"/>
      <c r="F63" s="107"/>
      <c r="G63" s="107"/>
      <c r="H63" s="107"/>
      <c r="I63" s="109"/>
      <c r="J63" s="109"/>
      <c r="K63" s="108"/>
      <c r="L63" s="110"/>
      <c r="M63" s="110"/>
      <c r="N63" s="110"/>
      <c r="O63" s="107"/>
      <c r="P63" s="108">
        <v>0</v>
      </c>
    </row>
    <row r="64" spans="1:16" ht="15" x14ac:dyDescent="0.25">
      <c r="A64" s="107" t="s">
        <v>333</v>
      </c>
      <c r="B64" s="107"/>
      <c r="C64" s="107"/>
      <c r="D64" s="107"/>
      <c r="E64" s="107"/>
      <c r="F64" s="107"/>
      <c r="G64" s="107"/>
      <c r="H64" s="107"/>
      <c r="I64" s="109"/>
      <c r="J64" s="109"/>
      <c r="K64" s="108"/>
      <c r="L64" s="110"/>
      <c r="M64" s="110"/>
      <c r="N64" s="110"/>
      <c r="O64" s="112"/>
      <c r="P64" s="113">
        <v>1</v>
      </c>
    </row>
    <row r="65" spans="1:16" ht="15" x14ac:dyDescent="0.25">
      <c r="A65" s="107" t="s">
        <v>334</v>
      </c>
      <c r="B65" s="107"/>
      <c r="C65" s="107"/>
      <c r="D65" s="107"/>
      <c r="E65" s="107"/>
      <c r="F65" s="107"/>
      <c r="G65" s="107"/>
      <c r="H65" s="107"/>
      <c r="I65" s="109"/>
      <c r="J65" s="109"/>
      <c r="K65" s="108"/>
      <c r="L65" s="115"/>
      <c r="M65" s="115"/>
      <c r="N65" s="115"/>
      <c r="O65" s="112"/>
      <c r="P65" s="113">
        <v>2</v>
      </c>
    </row>
    <row r="66" spans="1:16" ht="15" x14ac:dyDescent="0.25">
      <c r="A66" s="107" t="s">
        <v>335</v>
      </c>
      <c r="B66" s="107"/>
      <c r="C66" s="107"/>
      <c r="D66" s="107"/>
      <c r="E66" s="107"/>
      <c r="F66" s="107"/>
      <c r="G66" s="107"/>
      <c r="H66" s="107"/>
      <c r="I66" s="109"/>
      <c r="J66" s="109"/>
      <c r="K66" s="108"/>
      <c r="L66" s="115"/>
      <c r="M66" s="115"/>
      <c r="N66" s="115"/>
      <c r="O66" s="112"/>
      <c r="P66" s="113">
        <v>3</v>
      </c>
    </row>
    <row r="67" spans="1:16" ht="15" x14ac:dyDescent="0.25">
      <c r="A67" s="112" t="s">
        <v>201</v>
      </c>
      <c r="B67" s="112"/>
      <c r="C67" s="112"/>
      <c r="D67" s="112"/>
      <c r="E67" s="112"/>
      <c r="F67" s="112"/>
      <c r="G67" s="112"/>
      <c r="H67" s="112"/>
      <c r="I67" s="114"/>
      <c r="J67" s="114"/>
      <c r="K67" s="113"/>
      <c r="L67" s="115"/>
      <c r="M67" s="115"/>
      <c r="N67" s="115"/>
      <c r="O67" s="112"/>
      <c r="P67" s="113">
        <v>5</v>
      </c>
    </row>
    <row r="68" spans="1:16" ht="15" x14ac:dyDescent="0.25">
      <c r="A68" s="104"/>
      <c r="B68" s="105"/>
      <c r="C68" s="105"/>
      <c r="D68" s="105"/>
      <c r="E68" s="105"/>
      <c r="F68" s="105"/>
      <c r="G68" s="105"/>
      <c r="H68" s="105"/>
      <c r="I68" s="125"/>
      <c r="J68" s="125"/>
      <c r="K68" s="116"/>
      <c r="L68" s="111"/>
      <c r="M68" s="111"/>
      <c r="N68" s="111"/>
      <c r="O68" s="106"/>
      <c r="P68" s="10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106" customWidth="1"/>
    <col min="2" max="2" width="3" style="106" customWidth="1"/>
    <col min="3" max="3" width="2.7109375" style="106" customWidth="1"/>
    <col min="4" max="4" width="2.5703125" style="106" customWidth="1"/>
    <col min="5" max="6" width="2.7109375" style="106" customWidth="1"/>
    <col min="7" max="7" width="2.5703125" style="106" customWidth="1"/>
    <col min="8" max="8" width="2.42578125" style="106" customWidth="1"/>
    <col min="9" max="10" width="2.5703125" style="106" customWidth="1"/>
    <col min="11" max="11" width="3" style="106" customWidth="1"/>
    <col min="12" max="14" width="2.42578125" style="106" customWidth="1"/>
    <col min="15" max="16" width="2.7109375" style="106" customWidth="1"/>
  </cols>
  <sheetData>
    <row r="1" spans="1:16" x14ac:dyDescent="0.2">
      <c r="A1" s="294" t="s">
        <v>296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6" x14ac:dyDescent="0.2">
      <c r="A2" s="221" t="s">
        <v>0</v>
      </c>
      <c r="B2" s="222" t="s">
        <v>297</v>
      </c>
      <c r="C2" s="222"/>
      <c r="D2" s="222" t="s">
        <v>1</v>
      </c>
      <c r="E2" s="223" t="s">
        <v>9</v>
      </c>
      <c r="F2" s="223" t="s">
        <v>9</v>
      </c>
      <c r="G2" s="223" t="s">
        <v>9</v>
      </c>
      <c r="H2" s="223" t="s">
        <v>9</v>
      </c>
      <c r="I2" s="222" t="s">
        <v>1</v>
      </c>
      <c r="J2" s="224" t="s">
        <v>9</v>
      </c>
      <c r="K2" s="226" t="s">
        <v>9</v>
      </c>
      <c r="L2" s="226" t="s">
        <v>9</v>
      </c>
      <c r="M2" s="226" t="s">
        <v>9</v>
      </c>
      <c r="N2" s="225" t="s">
        <v>1</v>
      </c>
      <c r="O2" s="224" t="s">
        <v>9</v>
      </c>
      <c r="P2" s="224" t="s">
        <v>9</v>
      </c>
    </row>
    <row r="3" spans="1:16" x14ac:dyDescent="0.25">
      <c r="A3" s="227" t="s">
        <v>7</v>
      </c>
      <c r="B3" s="228"/>
      <c r="C3" s="229"/>
      <c r="D3" s="229"/>
      <c r="E3" s="230"/>
      <c r="F3" s="229"/>
      <c r="G3" s="229"/>
      <c r="H3" s="231"/>
      <c r="I3" s="231"/>
      <c r="J3" s="231"/>
      <c r="K3" s="231"/>
      <c r="L3" s="231"/>
      <c r="M3" s="231"/>
      <c r="N3" s="231"/>
      <c r="O3" s="231"/>
      <c r="P3" s="231"/>
    </row>
    <row r="4" spans="1:16" x14ac:dyDescent="0.25">
      <c r="A4" s="107" t="s">
        <v>2</v>
      </c>
      <c r="B4" s="107"/>
      <c r="C4" s="107"/>
      <c r="D4" s="107"/>
      <c r="E4" s="108">
        <v>1</v>
      </c>
      <c r="F4" s="109"/>
      <c r="G4" s="107"/>
      <c r="H4" s="107"/>
      <c r="I4" s="107"/>
      <c r="J4" s="107"/>
      <c r="K4" s="109"/>
      <c r="L4" s="111"/>
      <c r="M4" s="111"/>
      <c r="N4" s="111"/>
    </row>
    <row r="5" spans="1:16" x14ac:dyDescent="0.25">
      <c r="A5" s="112" t="s">
        <v>3</v>
      </c>
      <c r="B5" s="112"/>
      <c r="C5" s="112"/>
      <c r="D5" s="112"/>
      <c r="E5" s="113">
        <v>2</v>
      </c>
      <c r="F5" s="114"/>
      <c r="G5" s="112"/>
      <c r="H5" s="112"/>
      <c r="I5" s="112"/>
      <c r="J5" s="112"/>
      <c r="K5" s="114"/>
      <c r="L5" s="115"/>
      <c r="M5" s="115"/>
      <c r="N5" s="115"/>
      <c r="O5" s="112"/>
      <c r="P5" s="112"/>
    </row>
    <row r="6" spans="1:16" x14ac:dyDescent="0.25">
      <c r="A6" s="112" t="s">
        <v>4</v>
      </c>
      <c r="B6" s="112"/>
      <c r="C6" s="112"/>
      <c r="D6" s="112"/>
      <c r="E6" s="113">
        <v>3</v>
      </c>
      <c r="F6" s="114"/>
      <c r="G6" s="112"/>
      <c r="H6" s="112"/>
      <c r="I6" s="112"/>
      <c r="J6" s="112"/>
      <c r="K6" s="114"/>
      <c r="L6" s="111"/>
      <c r="M6" s="111"/>
      <c r="N6" s="111"/>
    </row>
    <row r="7" spans="1:16" x14ac:dyDescent="0.25">
      <c r="A7" s="105" t="s">
        <v>5</v>
      </c>
      <c r="B7" s="105"/>
      <c r="C7" s="105"/>
      <c r="D7" s="105"/>
      <c r="E7" s="116">
        <v>4</v>
      </c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118"/>
    </row>
    <row r="8" spans="1:16" x14ac:dyDescent="0.25">
      <c r="A8" s="227" t="s">
        <v>299</v>
      </c>
      <c r="B8" s="228"/>
      <c r="C8" s="228"/>
      <c r="D8" s="228"/>
      <c r="E8" s="228"/>
      <c r="F8" s="228"/>
      <c r="G8" s="228"/>
      <c r="H8" s="228"/>
      <c r="I8" s="228"/>
      <c r="J8" s="228"/>
      <c r="K8" s="119"/>
      <c r="L8" s="232"/>
      <c r="M8" s="232"/>
      <c r="N8" s="232"/>
      <c r="O8" s="231"/>
      <c r="P8" s="231"/>
    </row>
    <row r="9" spans="1:16" x14ac:dyDescent="0.25">
      <c r="A9" s="107" t="s">
        <v>6</v>
      </c>
      <c r="B9" s="107"/>
      <c r="C9" s="107"/>
      <c r="D9" s="107"/>
      <c r="E9" s="107"/>
      <c r="F9" s="108">
        <v>0</v>
      </c>
      <c r="G9" s="108">
        <v>0</v>
      </c>
      <c r="H9" s="108">
        <v>0</v>
      </c>
      <c r="I9" s="108">
        <v>0</v>
      </c>
      <c r="J9" s="107"/>
      <c r="K9" s="109"/>
      <c r="L9" s="107"/>
      <c r="M9" s="107"/>
      <c r="N9" s="107"/>
    </row>
    <row r="10" spans="1:16" x14ac:dyDescent="0.25">
      <c r="A10" s="107" t="s">
        <v>164</v>
      </c>
      <c r="B10" s="107"/>
      <c r="C10" s="107"/>
      <c r="D10" s="107"/>
      <c r="E10" s="107"/>
      <c r="F10" s="108">
        <v>1</v>
      </c>
      <c r="G10" s="108">
        <v>1</v>
      </c>
      <c r="H10" s="108">
        <v>1</v>
      </c>
      <c r="I10" s="108">
        <v>1</v>
      </c>
      <c r="J10" s="107"/>
      <c r="K10" s="109"/>
      <c r="L10" s="110"/>
      <c r="M10" s="110"/>
      <c r="N10" s="110"/>
      <c r="O10" s="112"/>
      <c r="P10" s="112"/>
    </row>
    <row r="11" spans="1:16" x14ac:dyDescent="0.25">
      <c r="A11" s="112" t="s">
        <v>165</v>
      </c>
      <c r="B11" s="112"/>
      <c r="C11" s="112"/>
      <c r="D11" s="112"/>
      <c r="E11" s="112"/>
      <c r="F11" s="113">
        <v>2</v>
      </c>
      <c r="G11" s="113">
        <v>2</v>
      </c>
      <c r="H11" s="113">
        <v>2</v>
      </c>
      <c r="I11" s="113">
        <v>2</v>
      </c>
      <c r="J11" s="112"/>
      <c r="K11" s="114"/>
      <c r="L11" s="111"/>
      <c r="M11" s="111"/>
      <c r="N11" s="111"/>
    </row>
    <row r="12" spans="1:16" x14ac:dyDescent="0.25">
      <c r="A12" s="112" t="s">
        <v>166</v>
      </c>
      <c r="B12" s="112"/>
      <c r="C12" s="112"/>
      <c r="D12" s="112"/>
      <c r="E12" s="112"/>
      <c r="F12" s="113">
        <v>3</v>
      </c>
      <c r="G12" s="113">
        <v>3</v>
      </c>
      <c r="H12" s="113">
        <v>3</v>
      </c>
      <c r="I12" s="113">
        <v>3</v>
      </c>
      <c r="J12" s="112"/>
      <c r="K12" s="114"/>
      <c r="L12" s="115"/>
      <c r="M12" s="115"/>
      <c r="N12" s="115"/>
      <c r="O12" s="112"/>
      <c r="P12" s="112"/>
    </row>
    <row r="13" spans="1:16" x14ac:dyDescent="0.25">
      <c r="A13" s="112" t="s">
        <v>167</v>
      </c>
      <c r="B13" s="112"/>
      <c r="C13" s="112"/>
      <c r="D13" s="112"/>
      <c r="E13" s="112"/>
      <c r="F13" s="113">
        <v>4</v>
      </c>
      <c r="G13" s="113">
        <v>4</v>
      </c>
      <c r="H13" s="113">
        <v>4</v>
      </c>
      <c r="I13" s="113">
        <v>4</v>
      </c>
      <c r="J13" s="112"/>
      <c r="K13" s="114"/>
      <c r="L13" s="111"/>
      <c r="M13" s="111"/>
      <c r="N13" s="111"/>
    </row>
    <row r="14" spans="1:16" x14ac:dyDescent="0.25">
      <c r="A14" s="112" t="s">
        <v>168</v>
      </c>
      <c r="B14" s="112"/>
      <c r="C14" s="112"/>
      <c r="D14" s="112"/>
      <c r="E14" s="112"/>
      <c r="F14" s="113">
        <v>5</v>
      </c>
      <c r="G14" s="113">
        <v>5</v>
      </c>
      <c r="H14" s="113">
        <v>5</v>
      </c>
      <c r="I14" s="113">
        <v>5</v>
      </c>
      <c r="J14" s="112"/>
      <c r="K14" s="114"/>
      <c r="L14" s="115"/>
      <c r="M14" s="115"/>
      <c r="N14" s="115"/>
      <c r="O14" s="112"/>
      <c r="P14" s="112"/>
    </row>
    <row r="15" spans="1:16" x14ac:dyDescent="0.25">
      <c r="A15" s="112" t="s">
        <v>169</v>
      </c>
      <c r="B15" s="112"/>
      <c r="C15" s="112"/>
      <c r="D15" s="112"/>
      <c r="E15" s="112"/>
      <c r="F15" s="113">
        <v>6</v>
      </c>
      <c r="G15" s="113">
        <v>6</v>
      </c>
      <c r="H15" s="113">
        <v>6</v>
      </c>
      <c r="I15" s="113">
        <v>6</v>
      </c>
      <c r="J15" s="112"/>
      <c r="K15" s="114"/>
      <c r="L15" s="111"/>
      <c r="M15" s="111"/>
      <c r="N15" s="111"/>
    </row>
    <row r="16" spans="1:16" x14ac:dyDescent="0.25">
      <c r="A16" s="112" t="s">
        <v>170</v>
      </c>
      <c r="B16" s="112"/>
      <c r="C16" s="112"/>
      <c r="D16" s="112"/>
      <c r="E16" s="112"/>
      <c r="F16" s="113">
        <v>7</v>
      </c>
      <c r="G16" s="113">
        <v>7</v>
      </c>
      <c r="H16" s="113">
        <v>7</v>
      </c>
      <c r="I16" s="113">
        <v>7</v>
      </c>
      <c r="J16" s="112"/>
      <c r="K16" s="114"/>
      <c r="L16" s="115"/>
      <c r="M16" s="115"/>
      <c r="N16" s="115"/>
      <c r="O16" s="112"/>
      <c r="P16" s="112"/>
    </row>
    <row r="17" spans="1:16" x14ac:dyDescent="0.25">
      <c r="A17" s="105" t="s">
        <v>171</v>
      </c>
      <c r="B17" s="105"/>
      <c r="C17" s="105"/>
      <c r="D17" s="105"/>
      <c r="E17" s="105"/>
      <c r="F17" s="116">
        <v>8</v>
      </c>
      <c r="G17" s="116">
        <v>8</v>
      </c>
      <c r="H17" s="116">
        <v>8</v>
      </c>
      <c r="I17" s="116">
        <v>8</v>
      </c>
      <c r="J17" s="118"/>
      <c r="K17" s="117"/>
      <c r="L17" s="120"/>
      <c r="M17" s="120"/>
      <c r="N17" s="120"/>
      <c r="O17" s="118"/>
      <c r="P17" s="118"/>
    </row>
    <row r="18" spans="1:16" x14ac:dyDescent="0.25">
      <c r="A18" s="227" t="s">
        <v>300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3"/>
      <c r="L18" s="234"/>
      <c r="M18" s="234"/>
      <c r="N18" s="234"/>
      <c r="O18" s="231"/>
      <c r="P18" s="231"/>
    </row>
    <row r="19" spans="1:16" x14ac:dyDescent="0.25">
      <c r="A19" s="107" t="s">
        <v>6</v>
      </c>
      <c r="B19" s="107"/>
      <c r="C19" s="107"/>
      <c r="D19" s="107"/>
      <c r="E19" s="107"/>
      <c r="F19" s="107"/>
      <c r="G19" s="108">
        <v>0</v>
      </c>
      <c r="H19" s="108">
        <v>0</v>
      </c>
      <c r="I19" s="108">
        <v>0</v>
      </c>
      <c r="J19" s="107"/>
      <c r="K19" s="107"/>
      <c r="L19" s="111"/>
      <c r="M19" s="111"/>
      <c r="N19" s="111"/>
    </row>
    <row r="20" spans="1:16" x14ac:dyDescent="0.25">
      <c r="A20" s="112" t="s">
        <v>115</v>
      </c>
      <c r="B20" s="112"/>
      <c r="C20" s="112"/>
      <c r="D20" s="112"/>
      <c r="E20" s="112"/>
      <c r="F20" s="112"/>
      <c r="G20" s="113">
        <v>1</v>
      </c>
      <c r="H20" s="113">
        <v>1</v>
      </c>
      <c r="I20" s="113">
        <v>1</v>
      </c>
      <c r="J20" s="112"/>
      <c r="K20" s="112"/>
      <c r="L20" s="115"/>
      <c r="M20" s="115"/>
      <c r="N20" s="115"/>
      <c r="O20" s="112"/>
      <c r="P20" s="112"/>
    </row>
    <row r="21" spans="1:16" x14ac:dyDescent="0.25">
      <c r="A21" s="112" t="s">
        <v>165</v>
      </c>
      <c r="B21" s="112"/>
      <c r="C21" s="112"/>
      <c r="D21" s="112"/>
      <c r="E21" s="112"/>
      <c r="F21" s="112"/>
      <c r="G21" s="113">
        <v>2</v>
      </c>
      <c r="H21" s="113">
        <v>2</v>
      </c>
      <c r="I21" s="113">
        <v>2</v>
      </c>
      <c r="J21" s="112"/>
      <c r="K21" s="112"/>
      <c r="L21" s="111"/>
      <c r="M21" s="111"/>
      <c r="N21" s="111"/>
    </row>
    <row r="22" spans="1:16" x14ac:dyDescent="0.25">
      <c r="A22" s="112" t="s">
        <v>173</v>
      </c>
      <c r="B22" s="112"/>
      <c r="C22" s="112"/>
      <c r="D22" s="112"/>
      <c r="E22" s="112"/>
      <c r="F22" s="112"/>
      <c r="G22" s="113">
        <v>3</v>
      </c>
      <c r="H22" s="113">
        <v>3</v>
      </c>
      <c r="I22" s="113">
        <v>3</v>
      </c>
      <c r="J22" s="112"/>
      <c r="K22" s="112"/>
      <c r="L22" s="121"/>
      <c r="M22" s="121"/>
      <c r="N22" s="121"/>
      <c r="O22" s="112"/>
      <c r="P22" s="112"/>
    </row>
    <row r="23" spans="1:16" x14ac:dyDescent="0.25">
      <c r="A23" s="112" t="s">
        <v>167</v>
      </c>
      <c r="B23" s="112"/>
      <c r="C23" s="112"/>
      <c r="D23" s="112"/>
      <c r="E23" s="112"/>
      <c r="F23" s="112"/>
      <c r="G23" s="113">
        <v>4</v>
      </c>
      <c r="H23" s="113">
        <v>4</v>
      </c>
      <c r="I23" s="113">
        <v>4</v>
      </c>
      <c r="J23" s="112"/>
      <c r="K23" s="112"/>
      <c r="L23" s="122"/>
      <c r="M23" s="122"/>
      <c r="N23" s="122"/>
    </row>
    <row r="24" spans="1:16" x14ac:dyDescent="0.25">
      <c r="A24" s="112" t="s">
        <v>168</v>
      </c>
      <c r="B24" s="112"/>
      <c r="C24" s="112"/>
      <c r="D24" s="112"/>
      <c r="E24" s="112"/>
      <c r="F24" s="112"/>
      <c r="G24" s="113">
        <v>5</v>
      </c>
      <c r="H24" s="113">
        <v>5</v>
      </c>
      <c r="I24" s="113">
        <v>5</v>
      </c>
      <c r="J24" s="112"/>
      <c r="K24" s="112"/>
      <c r="L24" s="121"/>
      <c r="M24" s="121"/>
      <c r="N24" s="121"/>
      <c r="O24" s="112"/>
      <c r="P24" s="112"/>
    </row>
    <row r="25" spans="1:16" x14ac:dyDescent="0.25">
      <c r="A25" s="112" t="s">
        <v>169</v>
      </c>
      <c r="B25" s="112"/>
      <c r="C25" s="112"/>
      <c r="D25" s="112"/>
      <c r="E25" s="112"/>
      <c r="F25" s="112"/>
      <c r="G25" s="113">
        <v>6</v>
      </c>
      <c r="H25" s="113">
        <v>6</v>
      </c>
      <c r="I25" s="113">
        <v>6</v>
      </c>
      <c r="J25" s="112"/>
      <c r="K25" s="112"/>
      <c r="L25" s="122"/>
      <c r="M25" s="122"/>
      <c r="N25" s="122"/>
    </row>
    <row r="26" spans="1:16" x14ac:dyDescent="0.25">
      <c r="A26" s="112" t="s">
        <v>170</v>
      </c>
      <c r="B26" s="112"/>
      <c r="C26" s="112"/>
      <c r="D26" s="112"/>
      <c r="E26" s="112"/>
      <c r="F26" s="112"/>
      <c r="G26" s="113">
        <v>7</v>
      </c>
      <c r="H26" s="113">
        <v>7</v>
      </c>
      <c r="I26" s="113">
        <v>7</v>
      </c>
      <c r="J26" s="112"/>
      <c r="K26" s="112"/>
      <c r="L26" s="121"/>
      <c r="M26" s="121"/>
      <c r="N26" s="121"/>
      <c r="O26" s="112"/>
      <c r="P26" s="112"/>
    </row>
    <row r="27" spans="1:16" x14ac:dyDescent="0.25">
      <c r="A27" s="118" t="s">
        <v>171</v>
      </c>
      <c r="B27" s="112"/>
      <c r="C27" s="112"/>
      <c r="D27" s="112"/>
      <c r="E27" s="112"/>
      <c r="F27" s="112"/>
      <c r="G27" s="113">
        <v>8</v>
      </c>
      <c r="H27" s="113">
        <v>8</v>
      </c>
      <c r="I27" s="113">
        <v>8</v>
      </c>
      <c r="J27" s="112"/>
      <c r="K27" s="112"/>
      <c r="L27" s="121"/>
      <c r="M27" s="121"/>
      <c r="N27" s="121"/>
      <c r="O27" s="112"/>
      <c r="P27" s="112"/>
    </row>
    <row r="28" spans="1:16" x14ac:dyDescent="0.25">
      <c r="A28" s="118" t="s">
        <v>289</v>
      </c>
      <c r="B28" s="105"/>
      <c r="C28" s="105"/>
      <c r="D28" s="105"/>
      <c r="E28" s="105"/>
      <c r="F28" s="105"/>
      <c r="G28" s="116">
        <v>9</v>
      </c>
      <c r="H28" s="116">
        <v>9</v>
      </c>
      <c r="I28" s="116">
        <v>9</v>
      </c>
      <c r="J28" s="118"/>
      <c r="K28" s="118"/>
      <c r="L28" s="123"/>
      <c r="M28" s="123"/>
      <c r="N28" s="123"/>
      <c r="O28" s="118"/>
      <c r="P28" s="118"/>
    </row>
    <row r="29" spans="1:16" x14ac:dyDescent="0.25">
      <c r="A29" s="227" t="s">
        <v>301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3"/>
      <c r="L29" s="234"/>
      <c r="M29" s="234"/>
      <c r="N29" s="234"/>
      <c r="O29" s="231"/>
      <c r="P29" s="231"/>
    </row>
    <row r="30" spans="1:16" x14ac:dyDescent="0.25">
      <c r="A30" s="107" t="s">
        <v>6</v>
      </c>
      <c r="B30" s="107"/>
      <c r="C30" s="107"/>
      <c r="D30" s="107"/>
      <c r="E30" s="107"/>
      <c r="F30" s="107"/>
      <c r="G30" s="107"/>
      <c r="H30" s="108">
        <v>0</v>
      </c>
      <c r="I30" s="107"/>
      <c r="J30" s="107"/>
      <c r="K30" s="109"/>
      <c r="L30" s="110"/>
      <c r="M30" s="110"/>
      <c r="N30" s="110"/>
      <c r="O30" s="107"/>
      <c r="P30" s="107"/>
    </row>
    <row r="31" spans="1:16" x14ac:dyDescent="0.25">
      <c r="A31" s="112" t="s">
        <v>115</v>
      </c>
      <c r="B31" s="112"/>
      <c r="C31" s="112"/>
      <c r="D31" s="112"/>
      <c r="E31" s="112"/>
      <c r="F31" s="112"/>
      <c r="G31" s="112"/>
      <c r="H31" s="113">
        <v>1</v>
      </c>
      <c r="I31" s="112"/>
      <c r="J31" s="112"/>
      <c r="K31" s="114"/>
      <c r="L31" s="110"/>
      <c r="M31" s="110"/>
      <c r="N31" s="110"/>
      <c r="O31" s="112"/>
      <c r="P31" s="112"/>
    </row>
    <row r="32" spans="1:16" x14ac:dyDescent="0.25">
      <c r="A32" s="112" t="s">
        <v>175</v>
      </c>
      <c r="B32" s="112"/>
      <c r="C32" s="112"/>
      <c r="D32" s="112"/>
      <c r="E32" s="112"/>
      <c r="F32" s="112"/>
      <c r="G32" s="112"/>
      <c r="H32" s="113">
        <v>2</v>
      </c>
      <c r="I32" s="112"/>
      <c r="J32" s="112"/>
      <c r="K32" s="114"/>
      <c r="L32" s="115"/>
      <c r="M32" s="115"/>
      <c r="N32" s="115"/>
      <c r="O32" s="112"/>
      <c r="P32" s="112"/>
    </row>
    <row r="33" spans="1:16" x14ac:dyDescent="0.25">
      <c r="A33" s="112" t="s">
        <v>176</v>
      </c>
      <c r="B33" s="112"/>
      <c r="C33" s="112"/>
      <c r="D33" s="112"/>
      <c r="E33" s="112"/>
      <c r="F33" s="112"/>
      <c r="G33" s="112"/>
      <c r="H33" s="113">
        <v>3</v>
      </c>
      <c r="I33" s="112"/>
      <c r="J33" s="112"/>
      <c r="K33" s="114"/>
      <c r="L33" s="121"/>
      <c r="M33" s="121"/>
      <c r="N33" s="121"/>
      <c r="O33" s="112"/>
      <c r="P33" s="112"/>
    </row>
    <row r="34" spans="1:16" x14ac:dyDescent="0.25">
      <c r="A34" s="112" t="s">
        <v>177</v>
      </c>
      <c r="B34" s="112"/>
      <c r="C34" s="112"/>
      <c r="D34" s="112"/>
      <c r="E34" s="112"/>
      <c r="F34" s="112"/>
      <c r="G34" s="112"/>
      <c r="H34" s="113">
        <v>4</v>
      </c>
      <c r="I34" s="112"/>
      <c r="J34" s="112"/>
      <c r="K34" s="114"/>
      <c r="L34" s="121"/>
      <c r="M34" s="121"/>
      <c r="N34" s="121"/>
      <c r="O34" s="112"/>
      <c r="P34" s="112"/>
    </row>
    <row r="35" spans="1:16" x14ac:dyDescent="0.25">
      <c r="A35" s="124" t="s">
        <v>178</v>
      </c>
      <c r="B35" s="112"/>
      <c r="C35" s="112"/>
      <c r="D35" s="112"/>
      <c r="E35" s="112"/>
      <c r="F35" s="112"/>
      <c r="G35" s="112"/>
      <c r="H35" s="113">
        <v>5</v>
      </c>
      <c r="I35" s="112"/>
      <c r="J35" s="112"/>
      <c r="K35" s="114"/>
      <c r="L35" s="121"/>
      <c r="M35" s="121"/>
      <c r="N35" s="121"/>
      <c r="O35" s="112"/>
      <c r="P35" s="112"/>
    </row>
    <row r="36" spans="1:16" x14ac:dyDescent="0.25">
      <c r="A36" s="112" t="s">
        <v>179</v>
      </c>
      <c r="B36" s="112"/>
      <c r="C36" s="112"/>
      <c r="D36" s="112"/>
      <c r="E36" s="112"/>
      <c r="F36" s="112"/>
      <c r="G36" s="112"/>
      <c r="H36" s="113">
        <v>6</v>
      </c>
      <c r="I36" s="112"/>
      <c r="J36" s="112"/>
      <c r="K36" s="114"/>
      <c r="L36" s="121"/>
      <c r="M36" s="121"/>
      <c r="N36" s="121"/>
      <c r="O36" s="112"/>
      <c r="P36" s="112"/>
    </row>
    <row r="37" spans="1:16" x14ac:dyDescent="0.25">
      <c r="A37" s="112" t="s">
        <v>180</v>
      </c>
      <c r="B37" s="112"/>
      <c r="C37" s="112"/>
      <c r="D37" s="112"/>
      <c r="E37" s="112"/>
      <c r="F37" s="112"/>
      <c r="G37" s="112"/>
      <c r="H37" s="113">
        <v>7</v>
      </c>
      <c r="I37" s="112"/>
      <c r="J37" s="112"/>
      <c r="K37" s="114"/>
      <c r="L37" s="121"/>
      <c r="M37" s="121"/>
      <c r="N37" s="121"/>
      <c r="O37" s="112"/>
      <c r="P37" s="112"/>
    </row>
    <row r="38" spans="1:16" x14ac:dyDescent="0.25">
      <c r="A38" s="105" t="s">
        <v>262</v>
      </c>
      <c r="B38" s="112"/>
      <c r="C38" s="112"/>
      <c r="D38" s="112"/>
      <c r="E38" s="112"/>
      <c r="F38" s="112"/>
      <c r="G38" s="112"/>
      <c r="H38" s="113">
        <v>8</v>
      </c>
      <c r="I38" s="112"/>
      <c r="J38" s="112"/>
      <c r="K38" s="114"/>
      <c r="L38" s="121"/>
      <c r="M38" s="121"/>
      <c r="N38" s="121"/>
      <c r="O38" s="112"/>
      <c r="P38" s="112"/>
    </row>
    <row r="39" spans="1:16" x14ac:dyDescent="0.25">
      <c r="A39" s="118" t="s">
        <v>289</v>
      </c>
      <c r="B39" s="105"/>
      <c r="C39" s="105"/>
      <c r="D39" s="105"/>
      <c r="E39" s="105"/>
      <c r="F39" s="105"/>
      <c r="G39" s="105"/>
      <c r="H39" s="116">
        <v>9</v>
      </c>
      <c r="I39" s="105"/>
      <c r="J39" s="105"/>
      <c r="K39" s="125"/>
      <c r="L39" s="122"/>
      <c r="M39" s="122"/>
      <c r="N39" s="122"/>
      <c r="O39" s="105"/>
      <c r="P39" s="105"/>
    </row>
    <row r="40" spans="1:16" x14ac:dyDescent="0.25">
      <c r="A40" s="227" t="s">
        <v>181</v>
      </c>
      <c r="B40" s="228"/>
      <c r="C40" s="228"/>
      <c r="D40" s="228"/>
      <c r="E40" s="228"/>
      <c r="F40" s="228"/>
      <c r="G40" s="228"/>
      <c r="H40" s="228"/>
      <c r="I40" s="228"/>
      <c r="J40" s="228"/>
      <c r="K40" s="119"/>
      <c r="L40" s="232"/>
      <c r="M40" s="232"/>
      <c r="N40" s="232"/>
      <c r="O40" s="228"/>
      <c r="P40" s="228"/>
    </row>
    <row r="41" spans="1:16" x14ac:dyDescent="0.25">
      <c r="A41" s="107" t="s">
        <v>6</v>
      </c>
      <c r="B41" s="107"/>
      <c r="C41" s="107"/>
      <c r="D41" s="107"/>
      <c r="E41" s="107"/>
      <c r="F41" s="107"/>
      <c r="G41" s="107"/>
      <c r="H41" s="107"/>
      <c r="I41" s="107"/>
      <c r="J41" s="203">
        <v>0</v>
      </c>
      <c r="K41" s="107"/>
      <c r="L41" s="110"/>
      <c r="M41" s="110"/>
      <c r="N41" s="110"/>
      <c r="O41" s="107"/>
      <c r="P41" s="107"/>
    </row>
    <row r="42" spans="1:16" x14ac:dyDescent="0.25">
      <c r="A42" s="112" t="s">
        <v>182</v>
      </c>
      <c r="B42" s="112"/>
      <c r="C42" s="112"/>
      <c r="D42" s="112"/>
      <c r="E42" s="112"/>
      <c r="F42" s="112"/>
      <c r="G42" s="112"/>
      <c r="H42" s="112"/>
      <c r="I42" s="112"/>
      <c r="J42" s="204">
        <v>1</v>
      </c>
      <c r="K42" s="112"/>
      <c r="L42" s="121"/>
      <c r="M42" s="121"/>
      <c r="N42" s="121"/>
      <c r="O42" s="112"/>
      <c r="P42" s="112"/>
    </row>
    <row r="43" spans="1:16" x14ac:dyDescent="0.25">
      <c r="A43" s="112" t="s">
        <v>103</v>
      </c>
      <c r="B43" s="112"/>
      <c r="C43" s="112"/>
      <c r="D43" s="112"/>
      <c r="E43" s="112"/>
      <c r="F43" s="112"/>
      <c r="G43" s="112"/>
      <c r="H43" s="112"/>
      <c r="I43" s="112"/>
      <c r="J43" s="204">
        <v>3</v>
      </c>
      <c r="K43" s="112"/>
      <c r="L43" s="121"/>
      <c r="M43" s="121"/>
      <c r="N43" s="121"/>
      <c r="O43" s="112"/>
      <c r="P43" s="112"/>
    </row>
    <row r="44" spans="1:16" x14ac:dyDescent="0.25">
      <c r="A44" s="105" t="s">
        <v>303</v>
      </c>
      <c r="B44" s="105"/>
      <c r="C44" s="105"/>
      <c r="D44" s="105"/>
      <c r="E44" s="105"/>
      <c r="F44" s="105"/>
      <c r="G44" s="105"/>
      <c r="H44" s="105"/>
      <c r="I44" s="105"/>
      <c r="J44" s="205">
        <v>4</v>
      </c>
      <c r="K44" s="105"/>
      <c r="L44" s="122"/>
      <c r="M44" s="122"/>
      <c r="N44" s="122"/>
      <c r="O44" s="105"/>
      <c r="P44" s="105"/>
    </row>
    <row r="45" spans="1:16" x14ac:dyDescent="0.25">
      <c r="A45" s="235" t="s">
        <v>73</v>
      </c>
      <c r="B45" s="228"/>
      <c r="C45" s="228"/>
      <c r="D45" s="228"/>
      <c r="E45" s="228"/>
      <c r="F45" s="228"/>
      <c r="G45" s="228"/>
      <c r="H45" s="228"/>
      <c r="I45" s="228"/>
      <c r="J45" s="236"/>
      <c r="K45" s="228"/>
      <c r="L45" s="232"/>
      <c r="M45" s="232"/>
      <c r="N45" s="232"/>
      <c r="O45" s="228"/>
      <c r="P45" s="228"/>
    </row>
    <row r="46" spans="1:16" x14ac:dyDescent="0.25">
      <c r="A46" s="107" t="s">
        <v>183</v>
      </c>
      <c r="B46" s="107"/>
      <c r="C46" s="107"/>
      <c r="D46" s="107"/>
      <c r="E46" s="107"/>
      <c r="F46" s="107"/>
      <c r="G46" s="107"/>
      <c r="H46" s="107"/>
      <c r="I46" s="107"/>
      <c r="J46" s="107"/>
      <c r="K46" s="203">
        <v>0</v>
      </c>
      <c r="L46" s="128"/>
      <c r="M46" s="128"/>
      <c r="N46" s="128"/>
      <c r="O46" s="107"/>
      <c r="P46" s="107"/>
    </row>
    <row r="47" spans="1:16" x14ac:dyDescent="0.25">
      <c r="A47" s="118" t="s">
        <v>184</v>
      </c>
      <c r="B47" s="118"/>
      <c r="C47" s="118"/>
      <c r="D47" s="118"/>
      <c r="E47" s="118"/>
      <c r="F47" s="118"/>
      <c r="G47" s="118"/>
      <c r="H47" s="118"/>
      <c r="I47" s="118"/>
      <c r="J47" s="105"/>
      <c r="K47" s="206">
        <v>2</v>
      </c>
      <c r="L47" s="123"/>
      <c r="M47" s="123"/>
      <c r="N47" s="123"/>
      <c r="O47" s="118"/>
      <c r="P47" s="118"/>
    </row>
    <row r="48" spans="1:16" x14ac:dyDescent="0.25">
      <c r="A48" s="235" t="s">
        <v>339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36"/>
      <c r="L48" s="232"/>
      <c r="M48" s="232"/>
      <c r="N48" s="232"/>
      <c r="O48" s="228"/>
      <c r="P48" s="228"/>
    </row>
    <row r="49" spans="1:16" x14ac:dyDescent="0.25">
      <c r="A49" s="107" t="s">
        <v>186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203">
        <v>0</v>
      </c>
      <c r="M49" s="126"/>
      <c r="N49" s="128"/>
      <c r="O49" s="107"/>
      <c r="P49" s="107"/>
    </row>
    <row r="50" spans="1:16" x14ac:dyDescent="0.25">
      <c r="A50" s="105" t="s">
        <v>187</v>
      </c>
      <c r="B50" s="112"/>
      <c r="C50" s="112"/>
      <c r="D50" s="112"/>
      <c r="E50" s="112"/>
      <c r="F50" s="112"/>
      <c r="G50" s="112"/>
      <c r="H50" s="112"/>
      <c r="I50" s="112"/>
      <c r="J50" s="127"/>
      <c r="K50" s="112"/>
      <c r="L50" s="204">
        <v>1</v>
      </c>
      <c r="M50" s="121"/>
      <c r="N50" s="121"/>
      <c r="O50" s="112"/>
      <c r="P50" s="112"/>
    </row>
    <row r="51" spans="1:16" x14ac:dyDescent="0.25">
      <c r="A51" s="112" t="s">
        <v>188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205">
        <v>2</v>
      </c>
      <c r="M51" s="130"/>
      <c r="N51" s="122"/>
      <c r="O51" s="105"/>
      <c r="P51" s="105"/>
    </row>
    <row r="52" spans="1:16" x14ac:dyDescent="0.25">
      <c r="A52" s="105" t="s">
        <v>189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204">
        <v>3</v>
      </c>
      <c r="M52" s="127"/>
      <c r="N52" s="121"/>
      <c r="O52" s="112"/>
      <c r="P52" s="112"/>
    </row>
    <row r="53" spans="1:16" x14ac:dyDescent="0.25">
      <c r="A53" s="235" t="s">
        <v>264</v>
      </c>
      <c r="B53" s="228"/>
      <c r="C53" s="228"/>
      <c r="D53" s="228"/>
      <c r="E53" s="228"/>
      <c r="F53" s="228"/>
      <c r="G53" s="228"/>
      <c r="H53" s="228"/>
      <c r="I53" s="228"/>
      <c r="J53" s="236"/>
      <c r="K53" s="228"/>
      <c r="L53" s="232"/>
      <c r="M53" s="232"/>
      <c r="N53" s="232"/>
      <c r="O53" s="231"/>
      <c r="P53" s="231"/>
    </row>
    <row r="54" spans="1:16" x14ac:dyDescent="0.25">
      <c r="A54" s="107" t="s">
        <v>6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26"/>
      <c r="M54" s="203">
        <v>0</v>
      </c>
      <c r="N54" s="128"/>
      <c r="O54" s="107"/>
      <c r="P54" s="107"/>
    </row>
    <row r="55" spans="1:16" x14ac:dyDescent="0.25">
      <c r="A55" s="105" t="s">
        <v>304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30"/>
      <c r="M55" s="130" t="s">
        <v>265</v>
      </c>
      <c r="N55" s="122"/>
      <c r="O55" s="105"/>
      <c r="P55" s="105"/>
    </row>
    <row r="56" spans="1:16" x14ac:dyDescent="0.25">
      <c r="A56" s="235" t="s">
        <v>190</v>
      </c>
      <c r="B56" s="228"/>
      <c r="C56" s="228"/>
      <c r="D56" s="228"/>
      <c r="E56" s="228"/>
      <c r="F56" s="228"/>
      <c r="G56" s="228"/>
      <c r="H56" s="228"/>
      <c r="I56" s="228"/>
      <c r="J56" s="236"/>
      <c r="K56" s="228"/>
      <c r="L56" s="232"/>
      <c r="M56" s="232"/>
      <c r="N56" s="232"/>
      <c r="O56" s="231"/>
      <c r="P56" s="231"/>
    </row>
    <row r="57" spans="1:16" x14ac:dyDescent="0.25">
      <c r="A57" s="107" t="s">
        <v>191</v>
      </c>
      <c r="B57" s="107"/>
      <c r="C57" s="107"/>
      <c r="D57" s="107"/>
      <c r="E57" s="107"/>
      <c r="F57" s="107"/>
      <c r="G57" s="107"/>
      <c r="H57" s="107"/>
      <c r="I57" s="107"/>
      <c r="J57" s="126"/>
      <c r="K57" s="107"/>
      <c r="L57" s="128"/>
      <c r="M57" s="128"/>
      <c r="N57" s="128"/>
      <c r="O57" s="108">
        <v>0</v>
      </c>
      <c r="P57" s="107"/>
    </row>
    <row r="58" spans="1:16" x14ac:dyDescent="0.25">
      <c r="A58" s="112" t="s">
        <v>192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3"/>
      <c r="M58" s="123"/>
      <c r="N58" s="123"/>
      <c r="O58" s="131">
        <v>1</v>
      </c>
    </row>
    <row r="59" spans="1:16" x14ac:dyDescent="0.25">
      <c r="A59" s="112" t="s">
        <v>193</v>
      </c>
      <c r="B59" s="112"/>
      <c r="C59" s="112"/>
      <c r="D59" s="112"/>
      <c r="E59" s="112"/>
      <c r="F59" s="112"/>
      <c r="G59" s="112"/>
      <c r="H59" s="112"/>
      <c r="I59" s="112"/>
      <c r="J59" s="127"/>
      <c r="K59" s="114"/>
      <c r="L59" s="121"/>
      <c r="M59" s="121"/>
      <c r="N59" s="121"/>
      <c r="O59" s="113">
        <v>2</v>
      </c>
      <c r="P59" s="112"/>
    </row>
    <row r="60" spans="1:16" x14ac:dyDescent="0.25">
      <c r="A60" s="112" t="s">
        <v>194</v>
      </c>
      <c r="B60" s="112"/>
      <c r="C60" s="112"/>
      <c r="D60" s="112"/>
      <c r="E60" s="112"/>
      <c r="F60" s="112"/>
      <c r="G60" s="112"/>
      <c r="H60" s="112"/>
      <c r="I60" s="112"/>
      <c r="J60" s="127"/>
      <c r="K60" s="114"/>
      <c r="L60" s="121"/>
      <c r="M60" s="121"/>
      <c r="N60" s="121"/>
      <c r="O60" s="113">
        <v>3</v>
      </c>
      <c r="P60" s="112"/>
    </row>
    <row r="61" spans="1:16" x14ac:dyDescent="0.25">
      <c r="A61" s="112" t="s">
        <v>195</v>
      </c>
      <c r="B61" s="112"/>
      <c r="C61" s="112"/>
      <c r="D61" s="112"/>
      <c r="E61" s="112"/>
      <c r="F61" s="112"/>
      <c r="G61" s="112"/>
      <c r="H61" s="112"/>
      <c r="I61" s="112"/>
      <c r="J61" s="127"/>
      <c r="K61" s="114"/>
      <c r="L61" s="128"/>
      <c r="M61" s="128"/>
      <c r="N61" s="128"/>
      <c r="O61" s="108">
        <v>4</v>
      </c>
      <c r="P61" s="107"/>
    </row>
    <row r="62" spans="1:16" x14ac:dyDescent="0.25">
      <c r="A62" s="112" t="s">
        <v>196</v>
      </c>
      <c r="B62" s="112"/>
      <c r="C62" s="112"/>
      <c r="D62" s="112"/>
      <c r="E62" s="112"/>
      <c r="F62" s="112"/>
      <c r="G62" s="112"/>
      <c r="H62" s="112"/>
      <c r="I62" s="112"/>
      <c r="J62" s="127"/>
      <c r="K62" s="114"/>
      <c r="L62" s="128"/>
      <c r="M62" s="128"/>
      <c r="N62" s="128"/>
      <c r="O62" s="108">
        <v>5</v>
      </c>
      <c r="P62" s="107"/>
    </row>
    <row r="63" spans="1:16" x14ac:dyDescent="0.25">
      <c r="A63" s="118" t="s">
        <v>197</v>
      </c>
      <c r="B63" s="118"/>
      <c r="C63" s="118"/>
      <c r="D63" s="118"/>
      <c r="E63" s="118"/>
      <c r="F63" s="118"/>
      <c r="G63" s="118"/>
      <c r="H63" s="118"/>
      <c r="I63" s="118"/>
      <c r="J63" s="129"/>
      <c r="K63" s="117"/>
      <c r="L63" s="122"/>
      <c r="M63" s="122"/>
      <c r="N63" s="122"/>
      <c r="O63" s="116">
        <v>6</v>
      </c>
      <c r="P63" s="105"/>
    </row>
    <row r="64" spans="1:16" x14ac:dyDescent="0.25">
      <c r="A64" s="118" t="s">
        <v>198</v>
      </c>
      <c r="B64" s="118"/>
      <c r="C64" s="118"/>
      <c r="D64" s="118"/>
      <c r="E64" s="118"/>
      <c r="F64" s="118"/>
      <c r="G64" s="118"/>
      <c r="H64" s="118"/>
      <c r="I64" s="118"/>
      <c r="J64" s="129"/>
      <c r="K64" s="117"/>
      <c r="L64" s="123"/>
      <c r="M64" s="123"/>
      <c r="N64" s="123"/>
      <c r="O64" s="132">
        <v>9</v>
      </c>
      <c r="P64" s="118"/>
    </row>
    <row r="65" spans="1:16" x14ac:dyDescent="0.25">
      <c r="A65" s="227" t="s">
        <v>199</v>
      </c>
      <c r="B65" s="231"/>
      <c r="C65" s="231"/>
      <c r="D65" s="231"/>
      <c r="E65" s="231"/>
      <c r="F65" s="231"/>
      <c r="G65" s="231"/>
      <c r="H65" s="231"/>
      <c r="I65" s="231"/>
      <c r="J65" s="231"/>
      <c r="K65" s="119"/>
      <c r="L65" s="237"/>
      <c r="M65" s="237"/>
      <c r="N65" s="237"/>
      <c r="O65" s="231"/>
      <c r="P65" s="231"/>
    </row>
    <row r="66" spans="1:16" x14ac:dyDescent="0.25">
      <c r="A66" s="107" t="s">
        <v>200</v>
      </c>
      <c r="B66" s="107"/>
      <c r="C66" s="107"/>
      <c r="D66" s="107"/>
      <c r="E66" s="107"/>
      <c r="F66" s="107"/>
      <c r="G66" s="107"/>
      <c r="H66" s="107"/>
      <c r="I66" s="107"/>
      <c r="J66" s="109"/>
      <c r="K66" s="108"/>
      <c r="L66" s="110"/>
      <c r="M66" s="110"/>
      <c r="N66" s="110"/>
      <c r="O66" s="107"/>
      <c r="P66" s="108">
        <v>0</v>
      </c>
    </row>
    <row r="67" spans="1:16" x14ac:dyDescent="0.25">
      <c r="A67" s="107" t="s">
        <v>333</v>
      </c>
      <c r="B67" s="107"/>
      <c r="C67" s="107"/>
      <c r="D67" s="107"/>
      <c r="E67" s="107"/>
      <c r="F67" s="107"/>
      <c r="G67" s="107"/>
      <c r="H67" s="107"/>
      <c r="I67" s="107"/>
      <c r="J67" s="109"/>
      <c r="K67" s="108"/>
      <c r="L67" s="110"/>
      <c r="M67" s="110"/>
      <c r="N67" s="110"/>
      <c r="O67" s="112"/>
      <c r="P67" s="113">
        <v>1</v>
      </c>
    </row>
    <row r="68" spans="1:16" x14ac:dyDescent="0.25">
      <c r="A68" s="107" t="s">
        <v>334</v>
      </c>
      <c r="B68" s="107"/>
      <c r="C68" s="107"/>
      <c r="D68" s="107"/>
      <c r="E68" s="107"/>
      <c r="F68" s="107"/>
      <c r="G68" s="107"/>
      <c r="H68" s="107"/>
      <c r="I68" s="107"/>
      <c r="J68" s="109"/>
      <c r="K68" s="108"/>
      <c r="L68" s="115"/>
      <c r="M68" s="115"/>
      <c r="N68" s="115"/>
      <c r="O68" s="112"/>
      <c r="P68" s="113">
        <v>2</v>
      </c>
    </row>
    <row r="69" spans="1:16" x14ac:dyDescent="0.25">
      <c r="A69" s="107" t="s">
        <v>335</v>
      </c>
      <c r="B69" s="107"/>
      <c r="C69" s="107"/>
      <c r="D69" s="107"/>
      <c r="E69" s="107"/>
      <c r="F69" s="107"/>
      <c r="G69" s="107"/>
      <c r="H69" s="107"/>
      <c r="I69" s="107"/>
      <c r="J69" s="109"/>
      <c r="K69" s="108"/>
      <c r="L69" s="115"/>
      <c r="M69" s="115"/>
      <c r="N69" s="115"/>
      <c r="O69" s="112"/>
      <c r="P69" s="113">
        <v>3</v>
      </c>
    </row>
    <row r="70" spans="1:16" x14ac:dyDescent="0.25">
      <c r="A70" s="112" t="s">
        <v>201</v>
      </c>
      <c r="B70" s="112"/>
      <c r="C70" s="112"/>
      <c r="D70" s="112"/>
      <c r="E70" s="112"/>
      <c r="F70" s="112"/>
      <c r="G70" s="112"/>
      <c r="H70" s="112"/>
      <c r="I70" s="112"/>
      <c r="J70" s="114"/>
      <c r="K70" s="113"/>
      <c r="L70" s="115"/>
      <c r="M70" s="115"/>
      <c r="N70" s="115"/>
      <c r="O70" s="112"/>
      <c r="P70" s="113">
        <v>5</v>
      </c>
    </row>
    <row r="71" spans="1:16" x14ac:dyDescent="0.25">
      <c r="A71" s="261" t="s">
        <v>364</v>
      </c>
      <c r="B71" s="105"/>
      <c r="C71" s="105"/>
      <c r="D71" s="105"/>
      <c r="E71" s="105"/>
      <c r="F71" s="105"/>
      <c r="G71" s="105"/>
      <c r="H71" s="105"/>
      <c r="I71" s="105"/>
      <c r="J71" s="125"/>
      <c r="K71" s="116"/>
      <c r="L71" s="111"/>
      <c r="M71" s="111"/>
      <c r="N71" s="111"/>
    </row>
    <row r="72" spans="1:16" x14ac:dyDescent="0.25">
      <c r="A72" s="105"/>
      <c r="B72" s="105"/>
      <c r="C72" s="105"/>
      <c r="D72" s="105"/>
      <c r="E72" s="105"/>
      <c r="F72" s="105"/>
      <c r="G72" s="105"/>
      <c r="H72" s="105"/>
      <c r="I72" s="105"/>
      <c r="J72" s="125"/>
      <c r="K72" s="116"/>
      <c r="L72" s="111"/>
      <c r="M72" s="111"/>
      <c r="N72" s="111"/>
    </row>
    <row r="73" spans="1:16" x14ac:dyDescent="0.25">
      <c r="A73" s="105"/>
      <c r="B73" s="105"/>
      <c r="C73" s="105"/>
      <c r="D73" s="105"/>
      <c r="E73" s="105"/>
      <c r="F73" s="105"/>
      <c r="G73" s="105"/>
      <c r="H73" s="105"/>
      <c r="I73" s="105"/>
      <c r="J73" s="125"/>
      <c r="K73" s="116"/>
      <c r="L73" s="111"/>
      <c r="M73" s="111"/>
      <c r="N73" s="111"/>
    </row>
    <row r="74" spans="1:16" x14ac:dyDescent="0.25">
      <c r="A74" s="105"/>
      <c r="B74" s="105"/>
      <c r="C74" s="105"/>
      <c r="D74" s="105"/>
      <c r="E74" s="105"/>
      <c r="F74" s="105"/>
      <c r="G74" s="105"/>
      <c r="H74" s="105"/>
      <c r="I74" s="105"/>
      <c r="J74" s="125"/>
      <c r="K74" s="116"/>
      <c r="L74" s="111"/>
      <c r="M74" s="111"/>
      <c r="N74" s="111"/>
    </row>
    <row r="75" spans="1:16" x14ac:dyDescent="0.25">
      <c r="A75" s="105"/>
      <c r="B75" s="105"/>
      <c r="C75" s="105"/>
      <c r="D75" s="105"/>
      <c r="E75" s="105"/>
      <c r="F75" s="105"/>
      <c r="G75" s="105"/>
      <c r="H75" s="105"/>
      <c r="I75" s="105"/>
      <c r="J75" s="125"/>
      <c r="K75" s="116"/>
      <c r="L75" s="111"/>
      <c r="M75" s="111"/>
      <c r="N75" s="111"/>
    </row>
    <row r="76" spans="1:16" x14ac:dyDescent="0.25">
      <c r="A76" s="105"/>
      <c r="B76" s="105"/>
      <c r="C76" s="105"/>
      <c r="D76" s="105"/>
      <c r="E76" s="105"/>
      <c r="F76" s="105"/>
      <c r="G76" s="125"/>
      <c r="H76" s="105"/>
      <c r="I76" s="105"/>
      <c r="J76" s="105"/>
      <c r="K76" s="125"/>
      <c r="L76" s="122"/>
      <c r="M76" s="122"/>
      <c r="N76" s="122"/>
    </row>
    <row r="77" spans="1:16" x14ac:dyDescent="0.2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25"/>
      <c r="L77" s="122"/>
      <c r="M77" s="122"/>
      <c r="N77" s="122"/>
    </row>
    <row r="78" spans="1:16" x14ac:dyDescent="0.2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105"/>
      <c r="L78" s="122"/>
      <c r="M78" s="122"/>
      <c r="N78" s="122"/>
    </row>
    <row r="79" spans="1:16" x14ac:dyDescent="0.2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6" x14ac:dyDescent="0.25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106" customWidth="1"/>
    <col min="2" max="2" width="3" style="106" customWidth="1"/>
    <col min="3" max="3" width="2.7109375" style="106" customWidth="1"/>
    <col min="4" max="4" width="2.5703125" style="106" customWidth="1"/>
    <col min="5" max="6" width="2.7109375" style="106" customWidth="1"/>
    <col min="7" max="7" width="2.5703125" style="106" customWidth="1"/>
    <col min="8" max="8" width="2.42578125" style="106" customWidth="1"/>
    <col min="9" max="10" width="2.5703125" style="106" customWidth="1"/>
    <col min="11" max="11" width="3" style="106" customWidth="1"/>
    <col min="12" max="14" width="2.42578125" style="106" customWidth="1"/>
    <col min="15" max="16" width="2.7109375" style="106" customWidth="1"/>
  </cols>
  <sheetData>
    <row r="1" spans="1:16" ht="15.75" x14ac:dyDescent="0.2">
      <c r="A1" s="293" t="s">
        <v>281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x14ac:dyDescent="0.2">
      <c r="A2" s="221" t="s">
        <v>0</v>
      </c>
      <c r="B2" s="222" t="s">
        <v>280</v>
      </c>
      <c r="C2" s="222"/>
      <c r="D2" s="222" t="s">
        <v>1</v>
      </c>
      <c r="E2" s="222" t="s">
        <v>9</v>
      </c>
      <c r="F2" s="222">
        <v>1</v>
      </c>
      <c r="G2" s="222" t="s">
        <v>9</v>
      </c>
      <c r="H2" s="222" t="s">
        <v>9</v>
      </c>
      <c r="I2" s="222" t="s">
        <v>1</v>
      </c>
      <c r="J2" s="225" t="s">
        <v>9</v>
      </c>
      <c r="K2" s="252" t="s">
        <v>9</v>
      </c>
      <c r="L2" s="252" t="s">
        <v>9</v>
      </c>
      <c r="M2" s="259">
        <v>0</v>
      </c>
      <c r="N2" s="225" t="s">
        <v>1</v>
      </c>
      <c r="O2" s="225" t="s">
        <v>9</v>
      </c>
      <c r="P2" s="225" t="s">
        <v>9</v>
      </c>
    </row>
    <row r="3" spans="1:16" x14ac:dyDescent="0.25">
      <c r="A3" s="227" t="s">
        <v>7</v>
      </c>
      <c r="B3" s="228"/>
      <c r="C3" s="229"/>
      <c r="D3" s="229"/>
      <c r="E3" s="230"/>
      <c r="F3" s="229"/>
      <c r="G3" s="229"/>
      <c r="H3" s="231"/>
      <c r="I3" s="231"/>
      <c r="J3" s="231"/>
      <c r="K3" s="231"/>
      <c r="L3" s="231"/>
      <c r="M3" s="231"/>
      <c r="N3" s="231"/>
      <c r="O3" s="231"/>
      <c r="P3" s="231"/>
    </row>
    <row r="4" spans="1:16" x14ac:dyDescent="0.25">
      <c r="A4" s="107" t="s">
        <v>2</v>
      </c>
      <c r="B4" s="107"/>
      <c r="C4" s="107"/>
      <c r="D4" s="107"/>
      <c r="E4" s="108">
        <v>1</v>
      </c>
      <c r="F4" s="109"/>
      <c r="G4" s="107"/>
      <c r="H4" s="107"/>
      <c r="I4" s="107"/>
      <c r="J4" s="107"/>
      <c r="K4" s="109"/>
      <c r="L4" s="111"/>
      <c r="M4" s="111"/>
      <c r="N4" s="111"/>
    </row>
    <row r="5" spans="1:16" x14ac:dyDescent="0.25">
      <c r="A5" s="112" t="s">
        <v>3</v>
      </c>
      <c r="B5" s="112"/>
      <c r="C5" s="112"/>
      <c r="D5" s="112"/>
      <c r="E5" s="113">
        <v>2</v>
      </c>
      <c r="F5" s="114"/>
      <c r="G5" s="112"/>
      <c r="H5" s="112"/>
      <c r="I5" s="112"/>
      <c r="J5" s="112"/>
      <c r="K5" s="114"/>
      <c r="L5" s="115"/>
      <c r="M5" s="115"/>
      <c r="N5" s="115"/>
      <c r="O5" s="112"/>
      <c r="P5" s="112"/>
    </row>
    <row r="6" spans="1:16" x14ac:dyDescent="0.25">
      <c r="A6" s="112" t="s">
        <v>4</v>
      </c>
      <c r="B6" s="112"/>
      <c r="C6" s="112"/>
      <c r="D6" s="112"/>
      <c r="E6" s="113">
        <v>3</v>
      </c>
      <c r="F6" s="114"/>
      <c r="G6" s="112"/>
      <c r="H6" s="112"/>
      <c r="I6" s="112"/>
      <c r="J6" s="112"/>
      <c r="K6" s="114"/>
      <c r="L6" s="111"/>
      <c r="M6" s="111"/>
      <c r="N6" s="111"/>
    </row>
    <row r="7" spans="1:16" x14ac:dyDescent="0.25">
      <c r="A7" s="105" t="s">
        <v>5</v>
      </c>
      <c r="B7" s="105"/>
      <c r="C7" s="105"/>
      <c r="D7" s="105"/>
      <c r="E7" s="116">
        <v>4</v>
      </c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118"/>
    </row>
    <row r="8" spans="1:16" x14ac:dyDescent="0.25">
      <c r="A8" s="227" t="s">
        <v>163</v>
      </c>
      <c r="B8" s="228"/>
      <c r="C8" s="228"/>
      <c r="D8" s="228"/>
      <c r="E8" s="228"/>
      <c r="F8" s="228"/>
      <c r="G8" s="228"/>
      <c r="H8" s="228"/>
      <c r="I8" s="228"/>
      <c r="J8" s="228"/>
      <c r="K8" s="119"/>
      <c r="L8" s="232"/>
      <c r="M8" s="232"/>
      <c r="N8" s="232"/>
      <c r="O8" s="231"/>
      <c r="P8" s="231"/>
    </row>
    <row r="9" spans="1:16" x14ac:dyDescent="0.25">
      <c r="A9" s="105" t="s">
        <v>278</v>
      </c>
      <c r="B9" s="105"/>
      <c r="C9" s="105"/>
      <c r="D9" s="105"/>
      <c r="E9" s="105"/>
      <c r="F9" s="116">
        <v>1</v>
      </c>
      <c r="G9" s="105"/>
      <c r="H9" s="105"/>
      <c r="I9" s="105"/>
      <c r="J9" s="105"/>
      <c r="K9" s="125"/>
      <c r="L9" s="111"/>
      <c r="M9" s="111"/>
      <c r="N9" s="111"/>
      <c r="O9" s="111"/>
      <c r="P9" s="111"/>
    </row>
    <row r="10" spans="1:16" x14ac:dyDescent="0.25">
      <c r="A10" s="235" t="s">
        <v>172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119"/>
      <c r="L10" s="232"/>
      <c r="M10" s="232"/>
      <c r="N10" s="232"/>
      <c r="O10" s="228"/>
      <c r="P10" s="228"/>
    </row>
    <row r="11" spans="1:16" x14ac:dyDescent="0.25">
      <c r="A11" s="107" t="s">
        <v>6</v>
      </c>
      <c r="B11" s="107"/>
      <c r="C11" s="107"/>
      <c r="D11" s="107"/>
      <c r="E11" s="107"/>
      <c r="F11" s="107"/>
      <c r="G11" s="108">
        <v>0</v>
      </c>
      <c r="H11" s="108">
        <v>0</v>
      </c>
      <c r="I11" s="108">
        <v>0</v>
      </c>
      <c r="J11" s="107"/>
      <c r="K11" s="107"/>
      <c r="L11" s="111"/>
      <c r="M11" s="111"/>
      <c r="N11" s="111"/>
    </row>
    <row r="12" spans="1:16" x14ac:dyDescent="0.25">
      <c r="A12" s="112" t="s">
        <v>115</v>
      </c>
      <c r="B12" s="112"/>
      <c r="C12" s="112"/>
      <c r="D12" s="112"/>
      <c r="E12" s="112"/>
      <c r="F12" s="112"/>
      <c r="G12" s="113">
        <v>1</v>
      </c>
      <c r="H12" s="113">
        <v>1</v>
      </c>
      <c r="I12" s="113">
        <v>1</v>
      </c>
      <c r="J12" s="112"/>
      <c r="K12" s="112"/>
      <c r="L12" s="115"/>
      <c r="M12" s="115"/>
      <c r="N12" s="115"/>
      <c r="O12" s="112"/>
      <c r="P12" s="112"/>
    </row>
    <row r="13" spans="1:16" x14ac:dyDescent="0.25">
      <c r="A13" s="112" t="s">
        <v>165</v>
      </c>
      <c r="B13" s="112"/>
      <c r="C13" s="112"/>
      <c r="D13" s="112"/>
      <c r="E13" s="112"/>
      <c r="F13" s="112"/>
      <c r="G13" s="113">
        <v>2</v>
      </c>
      <c r="H13" s="113">
        <v>2</v>
      </c>
      <c r="I13" s="113">
        <v>2</v>
      </c>
      <c r="J13" s="112"/>
      <c r="K13" s="112"/>
      <c r="L13" s="111"/>
      <c r="M13" s="111"/>
      <c r="N13" s="111"/>
    </row>
    <row r="14" spans="1:16" x14ac:dyDescent="0.25">
      <c r="A14" s="112" t="s">
        <v>173</v>
      </c>
      <c r="B14" s="112"/>
      <c r="C14" s="112"/>
      <c r="D14" s="112"/>
      <c r="E14" s="112"/>
      <c r="F14" s="112"/>
      <c r="G14" s="113">
        <v>3</v>
      </c>
      <c r="H14" s="113">
        <v>3</v>
      </c>
      <c r="I14" s="113">
        <v>3</v>
      </c>
      <c r="J14" s="112"/>
      <c r="K14" s="112"/>
      <c r="L14" s="121"/>
      <c r="M14" s="121"/>
      <c r="N14" s="121"/>
      <c r="O14" s="112"/>
      <c r="P14" s="112"/>
    </row>
    <row r="15" spans="1:16" x14ac:dyDescent="0.25">
      <c r="A15" s="112" t="s">
        <v>167</v>
      </c>
      <c r="B15" s="112"/>
      <c r="C15" s="112"/>
      <c r="D15" s="112"/>
      <c r="E15" s="112"/>
      <c r="F15" s="112"/>
      <c r="G15" s="113">
        <v>4</v>
      </c>
      <c r="H15" s="113">
        <v>4</v>
      </c>
      <c r="I15" s="113">
        <v>4</v>
      </c>
      <c r="J15" s="112"/>
      <c r="K15" s="112"/>
      <c r="L15" s="122"/>
      <c r="M15" s="122"/>
      <c r="N15" s="122"/>
    </row>
    <row r="16" spans="1:16" x14ac:dyDescent="0.25">
      <c r="A16" s="112" t="s">
        <v>168</v>
      </c>
      <c r="B16" s="112"/>
      <c r="C16" s="112"/>
      <c r="D16" s="112"/>
      <c r="E16" s="112"/>
      <c r="F16" s="112"/>
      <c r="G16" s="113">
        <v>5</v>
      </c>
      <c r="H16" s="113">
        <v>5</v>
      </c>
      <c r="I16" s="113">
        <v>5</v>
      </c>
      <c r="J16" s="112"/>
      <c r="K16" s="112"/>
      <c r="L16" s="121"/>
      <c r="M16" s="121"/>
      <c r="N16" s="121"/>
      <c r="O16" s="112"/>
      <c r="P16" s="112"/>
    </row>
    <row r="17" spans="1:16" x14ac:dyDescent="0.25">
      <c r="A17" s="112" t="s">
        <v>169</v>
      </c>
      <c r="B17" s="112"/>
      <c r="C17" s="112"/>
      <c r="D17" s="112"/>
      <c r="E17" s="112"/>
      <c r="F17" s="112"/>
      <c r="G17" s="113">
        <v>6</v>
      </c>
      <c r="H17" s="113">
        <v>6</v>
      </c>
      <c r="I17" s="113">
        <v>6</v>
      </c>
      <c r="J17" s="112"/>
      <c r="K17" s="112"/>
      <c r="L17" s="122"/>
      <c r="M17" s="122"/>
      <c r="N17" s="122"/>
    </row>
    <row r="18" spans="1:16" x14ac:dyDescent="0.25">
      <c r="A18" s="112" t="s">
        <v>170</v>
      </c>
      <c r="B18" s="112"/>
      <c r="C18" s="112"/>
      <c r="D18" s="112"/>
      <c r="E18" s="112"/>
      <c r="F18" s="112"/>
      <c r="G18" s="113">
        <v>7</v>
      </c>
      <c r="H18" s="113">
        <v>7</v>
      </c>
      <c r="I18" s="113">
        <v>7</v>
      </c>
      <c r="J18" s="112"/>
      <c r="K18" s="112"/>
      <c r="L18" s="121"/>
      <c r="M18" s="121"/>
      <c r="N18" s="121"/>
      <c r="O18" s="112"/>
      <c r="P18" s="112"/>
    </row>
    <row r="19" spans="1:16" x14ac:dyDescent="0.25">
      <c r="A19" s="118" t="s">
        <v>171</v>
      </c>
      <c r="B19" s="105"/>
      <c r="C19" s="105"/>
      <c r="D19" s="105"/>
      <c r="E19" s="105"/>
      <c r="F19" s="105"/>
      <c r="G19" s="116">
        <v>8</v>
      </c>
      <c r="H19" s="116">
        <v>8</v>
      </c>
      <c r="I19" s="116">
        <v>8</v>
      </c>
      <c r="J19" s="118"/>
      <c r="K19" s="118"/>
      <c r="L19" s="123"/>
      <c r="M19" s="123"/>
      <c r="N19" s="123"/>
      <c r="O19" s="118"/>
      <c r="P19" s="118"/>
    </row>
    <row r="20" spans="1:16" x14ac:dyDescent="0.25">
      <c r="A20" s="227" t="s">
        <v>174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3"/>
      <c r="L20" s="234"/>
      <c r="M20" s="234"/>
      <c r="N20" s="234"/>
      <c r="O20" s="231"/>
      <c r="P20" s="231"/>
    </row>
    <row r="21" spans="1:16" x14ac:dyDescent="0.25">
      <c r="A21" s="107" t="s">
        <v>6</v>
      </c>
      <c r="B21" s="107"/>
      <c r="C21" s="107"/>
      <c r="D21" s="107"/>
      <c r="E21" s="107"/>
      <c r="F21" s="107"/>
      <c r="G21" s="107"/>
      <c r="H21" s="108">
        <v>0</v>
      </c>
      <c r="I21" s="108">
        <v>0</v>
      </c>
      <c r="J21" s="107"/>
      <c r="K21" s="109"/>
      <c r="L21" s="110"/>
      <c r="M21" s="110"/>
      <c r="N21" s="110"/>
      <c r="O21" s="107"/>
      <c r="P21" s="107"/>
    </row>
    <row r="22" spans="1:16" x14ac:dyDescent="0.25">
      <c r="A22" s="112" t="s">
        <v>115</v>
      </c>
      <c r="B22" s="112"/>
      <c r="C22" s="112"/>
      <c r="D22" s="112"/>
      <c r="E22" s="112"/>
      <c r="F22" s="112"/>
      <c r="G22" s="112"/>
      <c r="H22" s="113">
        <v>1</v>
      </c>
      <c r="I22" s="113">
        <v>1</v>
      </c>
      <c r="J22" s="112"/>
      <c r="K22" s="114"/>
      <c r="L22" s="110"/>
      <c r="M22" s="110"/>
      <c r="N22" s="110"/>
      <c r="O22" s="112"/>
      <c r="P22" s="112"/>
    </row>
    <row r="23" spans="1:16" x14ac:dyDescent="0.25">
      <c r="A23" s="112" t="s">
        <v>175</v>
      </c>
      <c r="B23" s="112"/>
      <c r="C23" s="112"/>
      <c r="D23" s="112"/>
      <c r="E23" s="112"/>
      <c r="F23" s="112"/>
      <c r="G23" s="112"/>
      <c r="H23" s="113">
        <v>2</v>
      </c>
      <c r="I23" s="113">
        <v>2</v>
      </c>
      <c r="J23" s="112"/>
      <c r="K23" s="114"/>
      <c r="L23" s="115"/>
      <c r="M23" s="115"/>
      <c r="N23" s="115"/>
      <c r="O23" s="121"/>
      <c r="P23" s="112"/>
    </row>
    <row r="24" spans="1:16" x14ac:dyDescent="0.25">
      <c r="A24" s="112" t="s">
        <v>176</v>
      </c>
      <c r="B24" s="112"/>
      <c r="C24" s="112"/>
      <c r="D24" s="112"/>
      <c r="E24" s="112"/>
      <c r="F24" s="112"/>
      <c r="G24" s="112"/>
      <c r="H24" s="113">
        <v>3</v>
      </c>
      <c r="I24" s="113">
        <v>3</v>
      </c>
      <c r="J24" s="112"/>
      <c r="K24" s="114"/>
      <c r="L24" s="121"/>
      <c r="M24" s="121"/>
      <c r="N24" s="121"/>
      <c r="O24" s="112"/>
      <c r="P24" s="112"/>
    </row>
    <row r="25" spans="1:16" x14ac:dyDescent="0.25">
      <c r="A25" s="112" t="s">
        <v>177</v>
      </c>
      <c r="B25" s="112"/>
      <c r="C25" s="112"/>
      <c r="D25" s="112"/>
      <c r="E25" s="112"/>
      <c r="F25" s="112"/>
      <c r="G25" s="112"/>
      <c r="H25" s="113">
        <v>4</v>
      </c>
      <c r="I25" s="113">
        <v>4</v>
      </c>
      <c r="J25" s="112"/>
      <c r="K25" s="114"/>
      <c r="L25" s="121"/>
      <c r="M25" s="121"/>
      <c r="N25" s="121"/>
      <c r="O25" s="112"/>
      <c r="P25" s="112"/>
    </row>
    <row r="26" spans="1:16" x14ac:dyDescent="0.25">
      <c r="A26" s="124" t="s">
        <v>178</v>
      </c>
      <c r="B26" s="112"/>
      <c r="C26" s="112"/>
      <c r="D26" s="112"/>
      <c r="E26" s="112"/>
      <c r="F26" s="112"/>
      <c r="G26" s="112"/>
      <c r="H26" s="113">
        <v>5</v>
      </c>
      <c r="I26" s="113">
        <v>5</v>
      </c>
      <c r="J26" s="112"/>
      <c r="K26" s="114"/>
      <c r="L26" s="121"/>
      <c r="M26" s="121"/>
      <c r="N26" s="121"/>
      <c r="O26" s="112"/>
      <c r="P26" s="112"/>
    </row>
    <row r="27" spans="1:16" x14ac:dyDescent="0.25">
      <c r="A27" s="112" t="s">
        <v>179</v>
      </c>
      <c r="B27" s="112"/>
      <c r="C27" s="112"/>
      <c r="D27" s="112"/>
      <c r="E27" s="112"/>
      <c r="F27" s="112"/>
      <c r="G27" s="112"/>
      <c r="H27" s="113">
        <v>6</v>
      </c>
      <c r="I27" s="113">
        <v>6</v>
      </c>
      <c r="J27" s="112"/>
      <c r="K27" s="114"/>
      <c r="L27" s="121"/>
      <c r="M27" s="121"/>
      <c r="N27" s="121"/>
      <c r="O27" s="112"/>
      <c r="P27" s="112"/>
    </row>
    <row r="28" spans="1:16" x14ac:dyDescent="0.25">
      <c r="A28" s="112" t="s">
        <v>180</v>
      </c>
      <c r="B28" s="112"/>
      <c r="C28" s="112"/>
      <c r="D28" s="112"/>
      <c r="E28" s="112"/>
      <c r="F28" s="112"/>
      <c r="G28" s="112"/>
      <c r="H28" s="113">
        <v>7</v>
      </c>
      <c r="I28" s="113">
        <v>7</v>
      </c>
      <c r="J28" s="112"/>
      <c r="K28" s="114"/>
      <c r="L28" s="121"/>
      <c r="N28" s="121"/>
      <c r="O28" s="112"/>
      <c r="P28" s="112"/>
    </row>
    <row r="29" spans="1:16" x14ac:dyDescent="0.25">
      <c r="A29" s="105" t="s">
        <v>262</v>
      </c>
      <c r="B29" s="105"/>
      <c r="C29" s="105"/>
      <c r="D29" s="105"/>
      <c r="E29" s="105"/>
      <c r="F29" s="105"/>
      <c r="G29" s="105"/>
      <c r="H29" s="116">
        <v>8</v>
      </c>
      <c r="I29" s="116">
        <v>8</v>
      </c>
      <c r="J29" s="105"/>
      <c r="K29" s="125"/>
      <c r="L29" s="122"/>
      <c r="M29" s="122"/>
      <c r="N29" s="122"/>
      <c r="O29" s="105"/>
      <c r="P29" s="105"/>
    </row>
    <row r="30" spans="1:16" x14ac:dyDescent="0.25">
      <c r="A30" s="227" t="s">
        <v>181</v>
      </c>
      <c r="B30" s="228"/>
      <c r="C30" s="228"/>
      <c r="D30" s="228"/>
      <c r="E30" s="228"/>
      <c r="F30" s="228"/>
      <c r="G30" s="228"/>
      <c r="H30" s="228"/>
      <c r="I30" s="228"/>
      <c r="J30" s="228"/>
      <c r="K30" s="119"/>
      <c r="L30" s="232"/>
      <c r="M30" s="232"/>
      <c r="N30" s="232"/>
      <c r="O30" s="228"/>
      <c r="P30" s="228"/>
    </row>
    <row r="31" spans="1:16" x14ac:dyDescent="0.25">
      <c r="A31" s="107" t="s">
        <v>6</v>
      </c>
      <c r="B31" s="107"/>
      <c r="C31" s="107"/>
      <c r="D31" s="107"/>
      <c r="E31" s="107"/>
      <c r="F31" s="107"/>
      <c r="G31" s="107"/>
      <c r="H31" s="107"/>
      <c r="I31" s="107"/>
      <c r="J31" s="203">
        <v>0</v>
      </c>
      <c r="K31" s="107"/>
      <c r="L31" s="110"/>
      <c r="M31" s="110"/>
      <c r="N31" s="110"/>
      <c r="O31" s="107"/>
      <c r="P31" s="107"/>
    </row>
    <row r="32" spans="1:16" x14ac:dyDescent="0.25">
      <c r="A32" s="112" t="s">
        <v>182</v>
      </c>
      <c r="B32" s="112"/>
      <c r="C32" s="112"/>
      <c r="D32" s="112"/>
      <c r="E32" s="112"/>
      <c r="F32" s="112"/>
      <c r="G32" s="112"/>
      <c r="H32" s="112"/>
      <c r="I32" s="112"/>
      <c r="J32" s="204">
        <v>1</v>
      </c>
      <c r="K32" s="112"/>
      <c r="L32" s="121"/>
      <c r="M32" s="121"/>
      <c r="N32" s="121"/>
      <c r="O32" s="112"/>
      <c r="P32" s="112"/>
    </row>
    <row r="33" spans="1:16" x14ac:dyDescent="0.25">
      <c r="A33" s="105" t="s">
        <v>103</v>
      </c>
      <c r="B33" s="105"/>
      <c r="C33" s="105"/>
      <c r="D33" s="105"/>
      <c r="E33" s="105"/>
      <c r="F33" s="105"/>
      <c r="G33" s="105"/>
      <c r="H33" s="116"/>
      <c r="I33" s="105"/>
      <c r="J33" s="205">
        <v>3</v>
      </c>
      <c r="K33" s="125"/>
      <c r="L33" s="122"/>
      <c r="M33" s="122"/>
      <c r="N33" s="122"/>
      <c r="O33" s="105"/>
      <c r="P33" s="105"/>
    </row>
    <row r="34" spans="1:16" x14ac:dyDescent="0.25">
      <c r="A34" s="235" t="s">
        <v>73</v>
      </c>
      <c r="B34" s="228"/>
      <c r="C34" s="228"/>
      <c r="D34" s="228"/>
      <c r="E34" s="228"/>
      <c r="F34" s="228"/>
      <c r="G34" s="228"/>
      <c r="H34" s="228"/>
      <c r="I34" s="228"/>
      <c r="J34" s="236"/>
      <c r="K34" s="228"/>
      <c r="L34" s="232"/>
      <c r="M34" s="232"/>
      <c r="N34" s="232"/>
      <c r="O34" s="228"/>
      <c r="P34" s="228"/>
    </row>
    <row r="35" spans="1:16" x14ac:dyDescent="0.25">
      <c r="A35" s="107" t="s">
        <v>183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203">
        <v>0</v>
      </c>
      <c r="L35" s="128"/>
      <c r="M35" s="128"/>
      <c r="N35" s="128"/>
      <c r="O35" s="107"/>
      <c r="P35" s="107"/>
    </row>
    <row r="36" spans="1:16" x14ac:dyDescent="0.25">
      <c r="A36" s="118" t="s">
        <v>184</v>
      </c>
      <c r="B36" s="118"/>
      <c r="C36" s="118"/>
      <c r="D36" s="118"/>
      <c r="E36" s="118"/>
      <c r="F36" s="118"/>
      <c r="G36" s="118"/>
      <c r="H36" s="118"/>
      <c r="I36" s="118"/>
      <c r="J36" s="105"/>
      <c r="K36" s="206">
        <v>2</v>
      </c>
      <c r="L36" s="123"/>
      <c r="M36" s="123"/>
      <c r="N36" s="123"/>
      <c r="O36" s="118"/>
      <c r="P36" s="118"/>
    </row>
    <row r="37" spans="1:16" x14ac:dyDescent="0.25">
      <c r="A37" s="235" t="s">
        <v>185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36"/>
      <c r="L37" s="232"/>
      <c r="M37" s="232"/>
      <c r="N37" s="232"/>
      <c r="O37" s="228"/>
      <c r="P37" s="228"/>
    </row>
    <row r="38" spans="1:16" x14ac:dyDescent="0.25">
      <c r="A38" s="107" t="s">
        <v>186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203">
        <v>0</v>
      </c>
      <c r="M38" s="126"/>
      <c r="N38" s="128"/>
      <c r="O38" s="107"/>
      <c r="P38" s="107"/>
    </row>
    <row r="39" spans="1:16" x14ac:dyDescent="0.25">
      <c r="A39" s="105" t="s">
        <v>187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205">
        <v>1</v>
      </c>
      <c r="M39" s="130"/>
      <c r="N39" s="122"/>
      <c r="O39" s="105"/>
      <c r="P39" s="105"/>
    </row>
    <row r="40" spans="1:16" x14ac:dyDescent="0.25">
      <c r="A40" s="112" t="s">
        <v>188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204">
        <v>2</v>
      </c>
      <c r="M40" s="127"/>
      <c r="N40" s="121"/>
      <c r="O40" s="112"/>
      <c r="P40" s="112"/>
    </row>
    <row r="41" spans="1:16" x14ac:dyDescent="0.25">
      <c r="A41" s="105" t="s">
        <v>189</v>
      </c>
      <c r="B41" s="105"/>
      <c r="C41" s="105"/>
      <c r="D41" s="105"/>
      <c r="E41" s="105"/>
      <c r="F41" s="105"/>
      <c r="G41" s="105"/>
      <c r="H41" s="105"/>
      <c r="I41" s="105"/>
      <c r="J41" s="105"/>
      <c r="L41" s="205">
        <v>3</v>
      </c>
      <c r="M41" s="130"/>
      <c r="N41" s="123"/>
      <c r="O41" s="118"/>
      <c r="P41" s="118"/>
    </row>
    <row r="42" spans="1:16" x14ac:dyDescent="0.25">
      <c r="A42" s="235" t="s">
        <v>264</v>
      </c>
      <c r="B42" s="228"/>
      <c r="C42" s="228"/>
      <c r="D42" s="228"/>
      <c r="E42" s="228"/>
      <c r="F42" s="228"/>
      <c r="G42" s="228"/>
      <c r="H42" s="228"/>
      <c r="I42" s="228"/>
      <c r="J42" s="236"/>
      <c r="K42" s="228"/>
      <c r="L42" s="232"/>
      <c r="M42" s="232"/>
      <c r="N42" s="232"/>
      <c r="O42" s="231"/>
      <c r="P42" s="231"/>
    </row>
    <row r="43" spans="1:16" x14ac:dyDescent="0.25">
      <c r="A43" s="105" t="s">
        <v>6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30"/>
      <c r="M43" s="205">
        <v>0</v>
      </c>
      <c r="N43" s="122"/>
      <c r="O43" s="105"/>
      <c r="P43" s="105"/>
    </row>
    <row r="44" spans="1:16" x14ac:dyDescent="0.25">
      <c r="A44" s="235" t="s">
        <v>190</v>
      </c>
      <c r="B44" s="228"/>
      <c r="C44" s="228"/>
      <c r="D44" s="228"/>
      <c r="E44" s="228"/>
      <c r="F44" s="228"/>
      <c r="G44" s="228"/>
      <c r="H44" s="228"/>
      <c r="I44" s="228"/>
      <c r="J44" s="236"/>
      <c r="K44" s="228"/>
      <c r="L44" s="232"/>
      <c r="M44" s="232"/>
      <c r="N44" s="232"/>
      <c r="O44" s="228"/>
      <c r="P44" s="228"/>
    </row>
    <row r="45" spans="1:16" x14ac:dyDescent="0.25">
      <c r="A45" s="107" t="s">
        <v>191</v>
      </c>
      <c r="B45" s="107"/>
      <c r="C45" s="107"/>
      <c r="D45" s="107"/>
      <c r="E45" s="107"/>
      <c r="F45" s="107"/>
      <c r="G45" s="107"/>
      <c r="H45" s="107"/>
      <c r="I45" s="107"/>
      <c r="J45" s="126"/>
      <c r="K45" s="107"/>
      <c r="L45" s="128"/>
      <c r="M45" s="128"/>
      <c r="N45" s="128"/>
      <c r="O45" s="108">
        <v>0</v>
      </c>
      <c r="P45" s="107"/>
    </row>
    <row r="46" spans="1:16" x14ac:dyDescent="0.25">
      <c r="A46" s="112" t="s">
        <v>192</v>
      </c>
      <c r="B46" s="112"/>
      <c r="C46" s="112"/>
      <c r="D46" s="112"/>
      <c r="E46" s="112"/>
      <c r="F46" s="112"/>
      <c r="G46" s="112"/>
      <c r="H46" s="112"/>
      <c r="I46" s="112"/>
      <c r="J46" s="127"/>
      <c r="K46" s="114"/>
      <c r="L46" s="123"/>
      <c r="M46" s="123"/>
      <c r="N46" s="123"/>
      <c r="O46" s="131">
        <v>1</v>
      </c>
    </row>
    <row r="47" spans="1:16" x14ac:dyDescent="0.25">
      <c r="A47" s="112" t="s">
        <v>193</v>
      </c>
      <c r="B47" s="112"/>
      <c r="C47" s="112"/>
      <c r="D47" s="112"/>
      <c r="E47" s="112"/>
      <c r="F47" s="112"/>
      <c r="G47" s="112"/>
      <c r="H47" s="112"/>
      <c r="I47" s="112"/>
      <c r="J47" s="127"/>
      <c r="K47" s="114"/>
      <c r="L47" s="121"/>
      <c r="M47" s="121"/>
      <c r="N47" s="121"/>
      <c r="O47" s="113">
        <v>2</v>
      </c>
      <c r="P47" s="112"/>
    </row>
    <row r="48" spans="1:16" x14ac:dyDescent="0.25">
      <c r="A48" s="112" t="s">
        <v>194</v>
      </c>
      <c r="B48" s="112"/>
      <c r="C48" s="112"/>
      <c r="D48" s="112"/>
      <c r="E48" s="112"/>
      <c r="F48" s="112"/>
      <c r="G48" s="112"/>
      <c r="H48" s="112"/>
      <c r="I48" s="112"/>
      <c r="J48" s="127"/>
      <c r="K48" s="114"/>
      <c r="L48" s="121"/>
      <c r="M48" s="121"/>
      <c r="N48" s="121"/>
      <c r="O48" s="113">
        <v>3</v>
      </c>
      <c r="P48" s="112"/>
    </row>
    <row r="49" spans="1:16" x14ac:dyDescent="0.25">
      <c r="A49" s="112" t="s">
        <v>195</v>
      </c>
      <c r="B49" s="112"/>
      <c r="C49" s="112"/>
      <c r="D49" s="112"/>
      <c r="E49" s="112"/>
      <c r="F49" s="112"/>
      <c r="G49" s="112"/>
      <c r="H49" s="112"/>
      <c r="I49" s="112"/>
      <c r="J49" s="127"/>
      <c r="K49" s="114"/>
      <c r="L49" s="128"/>
      <c r="M49" s="128"/>
      <c r="N49" s="128"/>
      <c r="O49" s="108">
        <v>4</v>
      </c>
      <c r="P49" s="107"/>
    </row>
    <row r="50" spans="1:16" x14ac:dyDescent="0.25">
      <c r="A50" s="112" t="s">
        <v>196</v>
      </c>
      <c r="B50" s="112"/>
      <c r="C50" s="112"/>
      <c r="D50" s="112"/>
      <c r="E50" s="112"/>
      <c r="F50" s="112"/>
      <c r="G50" s="112"/>
      <c r="H50" s="112"/>
      <c r="I50" s="112"/>
      <c r="J50" s="127"/>
      <c r="K50" s="114"/>
      <c r="L50" s="128"/>
      <c r="M50" s="128"/>
      <c r="N50" s="128"/>
      <c r="O50" s="108">
        <v>5</v>
      </c>
      <c r="P50" s="107"/>
    </row>
    <row r="51" spans="1:16" x14ac:dyDescent="0.25">
      <c r="A51" s="118" t="s">
        <v>197</v>
      </c>
      <c r="B51" s="118"/>
      <c r="C51" s="118"/>
      <c r="D51" s="118"/>
      <c r="E51" s="118"/>
      <c r="F51" s="118"/>
      <c r="G51" s="118"/>
      <c r="H51" s="118"/>
      <c r="I51" s="118"/>
      <c r="J51" s="129"/>
      <c r="K51" s="117"/>
      <c r="L51" s="122"/>
      <c r="M51" s="122"/>
      <c r="N51" s="122"/>
      <c r="O51" s="116">
        <v>6</v>
      </c>
      <c r="P51" s="105"/>
    </row>
    <row r="52" spans="1:16" x14ac:dyDescent="0.25">
      <c r="A52" s="118" t="s">
        <v>198</v>
      </c>
      <c r="B52" s="118"/>
      <c r="C52" s="118"/>
      <c r="D52" s="118"/>
      <c r="E52" s="118"/>
      <c r="F52" s="118"/>
      <c r="G52" s="118"/>
      <c r="H52" s="118"/>
      <c r="I52" s="118"/>
      <c r="J52" s="129"/>
      <c r="K52" s="117"/>
      <c r="L52" s="123"/>
      <c r="M52" s="123"/>
      <c r="N52" s="123"/>
      <c r="O52" s="132">
        <v>9</v>
      </c>
      <c r="P52" s="118"/>
    </row>
    <row r="53" spans="1:16" x14ac:dyDescent="0.25">
      <c r="A53" s="227" t="s">
        <v>199</v>
      </c>
      <c r="B53" s="231"/>
      <c r="C53" s="231"/>
      <c r="D53" s="231"/>
      <c r="E53" s="231"/>
      <c r="F53" s="231"/>
      <c r="G53" s="231"/>
      <c r="H53" s="231"/>
      <c r="I53" s="231"/>
      <c r="J53" s="231"/>
      <c r="K53" s="119"/>
      <c r="L53" s="237"/>
      <c r="M53" s="237"/>
      <c r="N53" s="237"/>
      <c r="O53" s="231"/>
      <c r="P53" s="231"/>
    </row>
    <row r="54" spans="1:16" x14ac:dyDescent="0.25">
      <c r="A54" s="107" t="s">
        <v>200</v>
      </c>
      <c r="B54" s="107"/>
      <c r="C54" s="107"/>
      <c r="D54" s="107"/>
      <c r="E54" s="107"/>
      <c r="F54" s="107"/>
      <c r="G54" s="107"/>
      <c r="H54" s="107"/>
      <c r="I54" s="107"/>
      <c r="J54" s="109"/>
      <c r="K54" s="108"/>
      <c r="L54" s="110"/>
      <c r="M54" s="110"/>
      <c r="N54" s="110"/>
      <c r="O54" s="107"/>
      <c r="P54" s="108">
        <v>0</v>
      </c>
    </row>
    <row r="55" spans="1:16" x14ac:dyDescent="0.25">
      <c r="A55" s="107" t="s">
        <v>333</v>
      </c>
      <c r="B55" s="107"/>
      <c r="C55" s="107"/>
      <c r="D55" s="107"/>
      <c r="E55" s="107"/>
      <c r="F55" s="107"/>
      <c r="G55" s="107"/>
      <c r="H55" s="107"/>
      <c r="I55" s="107"/>
      <c r="J55" s="109"/>
      <c r="K55" s="108"/>
      <c r="L55" s="110"/>
      <c r="M55" s="110"/>
      <c r="N55" s="110"/>
      <c r="O55" s="112"/>
      <c r="P55" s="113">
        <v>1</v>
      </c>
    </row>
    <row r="56" spans="1:16" x14ac:dyDescent="0.25">
      <c r="A56" s="107" t="s">
        <v>334</v>
      </c>
      <c r="B56" s="107"/>
      <c r="C56" s="107"/>
      <c r="D56" s="107"/>
      <c r="E56" s="107"/>
      <c r="F56" s="107"/>
      <c r="G56" s="107"/>
      <c r="H56" s="107"/>
      <c r="I56" s="107"/>
      <c r="J56" s="109"/>
      <c r="K56" s="108"/>
      <c r="L56" s="115"/>
      <c r="M56" s="115"/>
      <c r="N56" s="115"/>
      <c r="O56" s="112"/>
      <c r="P56" s="113">
        <v>2</v>
      </c>
    </row>
    <row r="57" spans="1:16" x14ac:dyDescent="0.25">
      <c r="A57" s="107" t="s">
        <v>335</v>
      </c>
      <c r="B57" s="107"/>
      <c r="C57" s="107"/>
      <c r="D57" s="107"/>
      <c r="E57" s="107"/>
      <c r="F57" s="107"/>
      <c r="G57" s="107"/>
      <c r="H57" s="107"/>
      <c r="I57" s="107"/>
      <c r="J57" s="109"/>
      <c r="K57" s="108"/>
      <c r="L57" s="115"/>
      <c r="M57" s="115"/>
      <c r="N57" s="115"/>
      <c r="O57" s="112"/>
      <c r="P57" s="113">
        <v>3</v>
      </c>
    </row>
    <row r="58" spans="1:16" x14ac:dyDescent="0.25">
      <c r="A58" s="112" t="s">
        <v>201</v>
      </c>
      <c r="B58" s="112"/>
      <c r="C58" s="112"/>
      <c r="D58" s="112"/>
      <c r="E58" s="112"/>
      <c r="F58" s="112"/>
      <c r="G58" s="112"/>
      <c r="H58" s="112"/>
      <c r="I58" s="112"/>
      <c r="J58" s="114"/>
      <c r="K58" s="113"/>
      <c r="L58" s="115"/>
      <c r="M58" s="115"/>
      <c r="N58" s="115"/>
      <c r="O58" s="112"/>
      <c r="P58" s="113">
        <v>5</v>
      </c>
    </row>
    <row r="59" spans="1:16" x14ac:dyDescent="0.25">
      <c r="A59" s="104"/>
      <c r="B59" s="105"/>
      <c r="C59" s="105"/>
      <c r="D59" s="105"/>
      <c r="E59" s="105"/>
      <c r="F59" s="105"/>
      <c r="G59" s="105"/>
      <c r="H59" s="105"/>
      <c r="I59" s="105"/>
      <c r="J59" s="125"/>
      <c r="K59" s="116"/>
      <c r="L59" s="111"/>
      <c r="M59" s="111"/>
      <c r="N59" s="111"/>
    </row>
    <row r="60" spans="1:16" x14ac:dyDescent="0.25">
      <c r="A60" s="105"/>
      <c r="B60" s="105"/>
      <c r="C60" s="105"/>
      <c r="D60" s="105"/>
      <c r="E60" s="105"/>
      <c r="F60" s="105"/>
      <c r="G60" s="105"/>
      <c r="H60" s="105"/>
      <c r="I60" s="105"/>
      <c r="J60" s="125"/>
      <c r="K60" s="116"/>
      <c r="L60" s="111"/>
      <c r="M60" s="111"/>
      <c r="N60" s="111"/>
    </row>
    <row r="61" spans="1:16" x14ac:dyDescent="0.25">
      <c r="A61" s="105"/>
      <c r="B61" s="105"/>
      <c r="C61" s="105"/>
      <c r="D61" s="105"/>
      <c r="E61" s="105"/>
      <c r="F61" s="105"/>
      <c r="G61" s="105"/>
      <c r="H61" s="105"/>
      <c r="I61" s="105"/>
      <c r="J61" s="125"/>
      <c r="K61" s="116"/>
      <c r="L61" s="111"/>
      <c r="M61" s="111"/>
      <c r="N61" s="111"/>
    </row>
    <row r="62" spans="1:16" x14ac:dyDescent="0.25">
      <c r="A62" s="105"/>
      <c r="B62" s="105"/>
      <c r="C62" s="105"/>
      <c r="D62" s="105"/>
      <c r="E62" s="105"/>
      <c r="F62" s="105"/>
      <c r="G62" s="105"/>
      <c r="H62" s="105"/>
      <c r="I62" s="105"/>
      <c r="J62" s="125"/>
      <c r="K62" s="116"/>
      <c r="L62" s="111"/>
      <c r="M62" s="111"/>
      <c r="N62" s="111"/>
    </row>
    <row r="63" spans="1:16" x14ac:dyDescent="0.25">
      <c r="A63" s="105"/>
      <c r="B63" s="105"/>
      <c r="C63" s="105"/>
      <c r="D63" s="105"/>
      <c r="E63" s="105"/>
      <c r="F63" s="105"/>
      <c r="G63" s="105"/>
      <c r="H63" s="105"/>
      <c r="I63" s="105"/>
      <c r="J63" s="125"/>
      <c r="K63" s="116"/>
      <c r="L63" s="111"/>
      <c r="M63" s="111"/>
      <c r="N63" s="111"/>
    </row>
    <row r="64" spans="1:16" x14ac:dyDescent="0.25">
      <c r="A64" s="105"/>
      <c r="B64" s="105"/>
      <c r="C64" s="105"/>
      <c r="D64" s="105"/>
      <c r="E64" s="105"/>
      <c r="F64" s="105"/>
      <c r="G64" s="125"/>
      <c r="H64" s="105"/>
      <c r="I64" s="105"/>
      <c r="J64" s="105"/>
      <c r="K64" s="125"/>
      <c r="L64" s="122"/>
      <c r="M64" s="122"/>
      <c r="N64" s="122"/>
    </row>
    <row r="65" spans="1:14" x14ac:dyDescent="0.2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25"/>
      <c r="L65" s="122"/>
      <c r="M65" s="122"/>
      <c r="N65" s="122"/>
    </row>
    <row r="66" spans="1:14" x14ac:dyDescent="0.2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105"/>
      <c r="L66" s="122"/>
      <c r="M66" s="122"/>
      <c r="N66" s="122"/>
    </row>
    <row r="67" spans="1:14" x14ac:dyDescent="0.2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x14ac:dyDescent="0.2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70" customWidth="1"/>
    <col min="2" max="2" width="3" style="106" customWidth="1"/>
    <col min="3" max="3" width="2.7109375" style="106" customWidth="1"/>
    <col min="4" max="4" width="2.5703125" style="106" customWidth="1"/>
    <col min="5" max="6" width="2.7109375" style="106" customWidth="1"/>
    <col min="7" max="7" width="2.5703125" style="106" customWidth="1"/>
    <col min="8" max="8" width="2.42578125" style="106" customWidth="1"/>
    <col min="9" max="10" width="2.5703125" style="106" customWidth="1"/>
    <col min="11" max="11" width="3" style="106" customWidth="1"/>
    <col min="12" max="12" width="2.42578125" style="106" customWidth="1"/>
    <col min="13" max="15" width="2.7109375" style="106" customWidth="1"/>
    <col min="16" max="16" width="3" style="106" customWidth="1"/>
    <col min="17" max="18" width="2.42578125" style="106" customWidth="1"/>
    <col min="19" max="20" width="2.7109375" style="106" customWidth="1"/>
  </cols>
  <sheetData>
    <row r="1" spans="1:20" ht="15" x14ac:dyDescent="0.25">
      <c r="A1" s="295" t="s">
        <v>366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</row>
    <row r="2" spans="1:20" x14ac:dyDescent="0.2">
      <c r="A2" s="258" t="s">
        <v>0</v>
      </c>
      <c r="B2" s="222" t="s">
        <v>307</v>
      </c>
      <c r="C2" s="222"/>
      <c r="D2" s="222" t="s">
        <v>1</v>
      </c>
      <c r="E2" s="222">
        <v>0</v>
      </c>
      <c r="F2" s="222" t="s">
        <v>9</v>
      </c>
      <c r="G2" s="222" t="s">
        <v>9</v>
      </c>
      <c r="H2" s="222" t="s">
        <v>9</v>
      </c>
      <c r="I2" s="222" t="s">
        <v>1</v>
      </c>
      <c r="J2" s="225" t="s">
        <v>9</v>
      </c>
      <c r="K2" s="252" t="s">
        <v>9</v>
      </c>
      <c r="L2" s="252" t="s">
        <v>9</v>
      </c>
      <c r="M2" s="225" t="s">
        <v>9</v>
      </c>
      <c r="N2" s="225" t="s">
        <v>1</v>
      </c>
      <c r="O2" s="225" t="s">
        <v>9</v>
      </c>
      <c r="P2" s="252" t="s">
        <v>9</v>
      </c>
      <c r="Q2" s="252" t="s">
        <v>9</v>
      </c>
      <c r="R2" s="225" t="s">
        <v>1</v>
      </c>
      <c r="S2" s="225" t="s">
        <v>9</v>
      </c>
      <c r="T2" s="225" t="s">
        <v>9</v>
      </c>
    </row>
    <row r="3" spans="1:20" x14ac:dyDescent="0.25">
      <c r="A3" s="264"/>
      <c r="B3" s="105"/>
      <c r="C3" s="239"/>
      <c r="D3" s="239"/>
      <c r="E3" s="239"/>
      <c r="F3" s="240"/>
      <c r="G3" s="240"/>
      <c r="H3" s="105"/>
      <c r="I3" s="105"/>
      <c r="J3" s="105"/>
      <c r="K3" s="105"/>
      <c r="P3" s="105"/>
    </row>
    <row r="4" spans="1:20" x14ac:dyDescent="0.25">
      <c r="A4" s="264"/>
      <c r="B4" s="105"/>
      <c r="C4" s="239"/>
      <c r="D4" s="239"/>
      <c r="E4" s="116" t="s">
        <v>308</v>
      </c>
      <c r="F4" s="240"/>
      <c r="G4" s="240"/>
      <c r="H4" s="105"/>
      <c r="I4" s="105"/>
      <c r="J4" s="105"/>
      <c r="K4" s="105"/>
      <c r="P4" s="105"/>
    </row>
    <row r="5" spans="1:20" x14ac:dyDescent="0.25">
      <c r="A5" s="265" t="s">
        <v>309</v>
      </c>
      <c r="B5" s="228"/>
      <c r="C5" s="228"/>
      <c r="D5" s="228"/>
      <c r="E5" s="228"/>
      <c r="F5" s="228"/>
      <c r="G5" s="228"/>
      <c r="H5" s="228"/>
      <c r="I5" s="228"/>
      <c r="J5" s="228"/>
      <c r="K5" s="119"/>
      <c r="L5" s="232"/>
      <c r="M5" s="231"/>
      <c r="N5" s="231"/>
      <c r="O5" s="231"/>
      <c r="P5" s="119"/>
      <c r="Q5" s="232"/>
      <c r="R5" s="232"/>
      <c r="S5" s="231"/>
      <c r="T5" s="231"/>
    </row>
    <row r="6" spans="1:20" x14ac:dyDescent="0.25">
      <c r="A6" s="266" t="s">
        <v>310</v>
      </c>
      <c r="B6" s="107"/>
      <c r="C6" s="107"/>
      <c r="D6" s="107"/>
      <c r="E6" s="107"/>
      <c r="F6" s="108" t="s">
        <v>311</v>
      </c>
      <c r="G6" s="107"/>
      <c r="H6" s="107"/>
      <c r="I6" s="107"/>
      <c r="J6" s="107"/>
      <c r="K6" s="109"/>
      <c r="L6" s="110"/>
      <c r="P6" s="109"/>
      <c r="Q6" s="110"/>
      <c r="R6" s="110"/>
    </row>
    <row r="7" spans="1:20" x14ac:dyDescent="0.25">
      <c r="A7" s="266" t="s">
        <v>312</v>
      </c>
      <c r="B7" s="107"/>
      <c r="C7" s="107"/>
      <c r="D7" s="107"/>
      <c r="E7" s="107"/>
      <c r="F7" s="108" t="s">
        <v>222</v>
      </c>
      <c r="G7" s="107"/>
      <c r="H7" s="107"/>
      <c r="I7" s="107"/>
      <c r="J7" s="107"/>
      <c r="K7" s="109"/>
      <c r="L7" s="110"/>
      <c r="M7" s="112"/>
      <c r="N7" s="112"/>
      <c r="O7" s="112"/>
      <c r="P7" s="109"/>
      <c r="Q7" s="110"/>
      <c r="R7" s="110"/>
      <c r="S7" s="112"/>
      <c r="T7" s="112"/>
    </row>
    <row r="8" spans="1:20" x14ac:dyDescent="0.25">
      <c r="A8" s="267" t="s">
        <v>313</v>
      </c>
      <c r="B8" s="118"/>
      <c r="C8" s="118"/>
      <c r="D8" s="118"/>
      <c r="E8" s="118"/>
      <c r="F8" s="131" t="s">
        <v>265</v>
      </c>
      <c r="G8" s="118"/>
      <c r="H8" s="118"/>
      <c r="I8" s="118"/>
      <c r="J8" s="118"/>
      <c r="K8" s="117"/>
      <c r="L8" s="111"/>
      <c r="M8" s="105"/>
      <c r="N8" s="105"/>
      <c r="O8" s="105"/>
      <c r="P8" s="117"/>
      <c r="Q8" s="111"/>
      <c r="R8" s="111"/>
      <c r="S8" s="105"/>
      <c r="T8" s="105"/>
    </row>
    <row r="9" spans="1:20" x14ac:dyDescent="0.25">
      <c r="A9" s="265" t="s">
        <v>314</v>
      </c>
      <c r="B9" s="228"/>
      <c r="C9" s="228"/>
      <c r="D9" s="228"/>
      <c r="E9" s="228"/>
      <c r="F9" s="228"/>
      <c r="G9" s="228" t="s">
        <v>244</v>
      </c>
      <c r="H9" s="228"/>
      <c r="I9" s="228"/>
      <c r="J9" s="228"/>
      <c r="K9" s="119"/>
      <c r="L9" s="232"/>
      <c r="M9" s="231"/>
      <c r="N9" s="231"/>
      <c r="O9" s="231"/>
      <c r="P9" s="119"/>
      <c r="Q9" s="232"/>
      <c r="R9" s="232"/>
      <c r="S9" s="231"/>
      <c r="T9" s="231"/>
    </row>
    <row r="10" spans="1:20" x14ac:dyDescent="0.25">
      <c r="A10" s="266" t="s">
        <v>6</v>
      </c>
      <c r="B10" s="107"/>
      <c r="C10" s="107"/>
      <c r="D10" s="107"/>
      <c r="E10" s="107"/>
      <c r="F10" s="107"/>
      <c r="G10" s="108">
        <v>0</v>
      </c>
      <c r="H10" s="107"/>
      <c r="I10" s="107"/>
      <c r="J10" s="107"/>
      <c r="K10" s="107"/>
      <c r="L10" s="107"/>
      <c r="M10" s="107"/>
      <c r="N10" s="107"/>
      <c r="O10" s="107"/>
      <c r="P10" s="109"/>
      <c r="Q10" s="110"/>
      <c r="R10" s="110"/>
      <c r="S10" s="107"/>
      <c r="T10" s="110"/>
    </row>
    <row r="11" spans="1:20" x14ac:dyDescent="0.25">
      <c r="A11" s="267" t="s">
        <v>314</v>
      </c>
      <c r="B11" s="118"/>
      <c r="C11" s="118"/>
      <c r="D11" s="118"/>
      <c r="E11" s="118"/>
      <c r="F11" s="131"/>
      <c r="G11" s="131" t="s">
        <v>244</v>
      </c>
      <c r="H11" s="118"/>
      <c r="I11" s="118"/>
      <c r="J11" s="118"/>
      <c r="K11" s="117"/>
      <c r="L11" s="111"/>
      <c r="M11" s="105"/>
      <c r="N11" s="105"/>
      <c r="O11" s="105"/>
      <c r="P11" s="117"/>
      <c r="Q11" s="111"/>
      <c r="R11" s="111"/>
      <c r="S11" s="105"/>
      <c r="T11" s="105"/>
    </row>
    <row r="12" spans="1:20" x14ac:dyDescent="0.25">
      <c r="A12" s="265" t="s">
        <v>73</v>
      </c>
      <c r="B12" s="228"/>
      <c r="C12" s="228"/>
      <c r="D12" s="228"/>
      <c r="E12" s="228"/>
      <c r="F12" s="228"/>
      <c r="G12" s="228"/>
      <c r="H12" s="228"/>
      <c r="I12" s="228"/>
      <c r="J12" s="228"/>
      <c r="K12" s="119"/>
      <c r="L12" s="232"/>
      <c r="M12" s="231"/>
      <c r="N12" s="231"/>
      <c r="O12" s="231"/>
      <c r="P12" s="119"/>
      <c r="Q12" s="232"/>
      <c r="R12" s="232"/>
      <c r="S12" s="231"/>
      <c r="T12" s="231"/>
    </row>
    <row r="13" spans="1:20" x14ac:dyDescent="0.25">
      <c r="A13" s="266" t="s">
        <v>183</v>
      </c>
      <c r="B13" s="107"/>
      <c r="C13" s="107"/>
      <c r="D13" s="107"/>
      <c r="E13" s="107"/>
      <c r="F13" s="107"/>
      <c r="G13" s="107"/>
      <c r="H13" s="108">
        <v>0</v>
      </c>
      <c r="I13" s="107"/>
      <c r="J13" s="107"/>
      <c r="K13" s="109"/>
      <c r="L13" s="110"/>
      <c r="M13" s="107"/>
      <c r="N13" s="107"/>
      <c r="O13" s="107"/>
      <c r="P13" s="109"/>
      <c r="Q13" s="110"/>
      <c r="R13" s="110"/>
      <c r="S13" s="107"/>
      <c r="T13" s="107"/>
    </row>
    <row r="14" spans="1:20" x14ac:dyDescent="0.25">
      <c r="A14" s="267" t="s">
        <v>184</v>
      </c>
      <c r="B14" s="118"/>
      <c r="C14" s="118"/>
      <c r="D14" s="118"/>
      <c r="E14" s="118"/>
      <c r="F14" s="131"/>
      <c r="G14" s="131"/>
      <c r="H14" s="131">
        <v>2</v>
      </c>
      <c r="I14" s="118"/>
      <c r="J14" s="118"/>
      <c r="K14" s="117"/>
      <c r="L14" s="111"/>
      <c r="M14" s="105"/>
      <c r="N14" s="105"/>
      <c r="O14" s="105"/>
      <c r="P14" s="117"/>
      <c r="Q14" s="111"/>
      <c r="R14" s="111"/>
      <c r="S14" s="105"/>
      <c r="T14" s="105"/>
    </row>
    <row r="15" spans="1:20" x14ac:dyDescent="0.25">
      <c r="A15" s="265" t="s">
        <v>163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119"/>
      <c r="L15" s="232"/>
      <c r="M15" s="228"/>
      <c r="N15" s="228"/>
      <c r="O15" s="228"/>
      <c r="P15" s="119"/>
      <c r="Q15" s="232"/>
      <c r="R15" s="232"/>
      <c r="S15" s="228"/>
      <c r="T15" s="228"/>
    </row>
    <row r="16" spans="1:20" x14ac:dyDescent="0.25">
      <c r="A16" s="266" t="s">
        <v>6</v>
      </c>
      <c r="B16" s="107"/>
      <c r="C16" s="107"/>
      <c r="D16" s="107"/>
      <c r="E16" s="107"/>
      <c r="F16" s="107"/>
      <c r="G16" s="107"/>
      <c r="H16" s="107"/>
      <c r="I16" s="107"/>
      <c r="J16" s="203">
        <v>0</v>
      </c>
      <c r="K16" s="203">
        <v>0</v>
      </c>
      <c r="L16" s="203">
        <v>0</v>
      </c>
      <c r="M16" s="203">
        <v>0</v>
      </c>
      <c r="N16" s="203">
        <v>0</v>
      </c>
      <c r="O16" s="107"/>
      <c r="P16" s="107"/>
      <c r="Q16" s="110"/>
      <c r="R16" s="110"/>
      <c r="S16" s="107"/>
      <c r="T16" s="107"/>
    </row>
    <row r="17" spans="1:20" x14ac:dyDescent="0.25">
      <c r="A17" s="266" t="s">
        <v>164</v>
      </c>
      <c r="B17" s="112"/>
      <c r="C17" s="112"/>
      <c r="D17" s="112"/>
      <c r="E17" s="112"/>
      <c r="F17" s="112"/>
      <c r="G17" s="112"/>
      <c r="H17" s="112"/>
      <c r="I17" s="112"/>
      <c r="J17" s="204">
        <v>1</v>
      </c>
      <c r="K17" s="204">
        <v>1</v>
      </c>
      <c r="L17" s="204">
        <v>1</v>
      </c>
      <c r="M17" s="204">
        <v>1</v>
      </c>
      <c r="N17" s="204">
        <v>1</v>
      </c>
      <c r="O17" s="112"/>
      <c r="P17" s="112"/>
      <c r="Q17" s="121"/>
      <c r="R17" s="121"/>
      <c r="S17" s="112"/>
      <c r="T17" s="112"/>
    </row>
    <row r="18" spans="1:20" x14ac:dyDescent="0.25">
      <c r="A18" s="268" t="s">
        <v>165</v>
      </c>
      <c r="B18" s="112"/>
      <c r="C18" s="112"/>
      <c r="D18" s="112"/>
      <c r="E18" s="112"/>
      <c r="F18" s="112"/>
      <c r="G18" s="112"/>
      <c r="H18" s="112"/>
      <c r="I18" s="112"/>
      <c r="J18" s="204">
        <v>2</v>
      </c>
      <c r="K18" s="204">
        <v>2</v>
      </c>
      <c r="L18" s="204">
        <v>2</v>
      </c>
      <c r="M18" s="204">
        <v>2</v>
      </c>
      <c r="N18" s="204">
        <v>2</v>
      </c>
      <c r="O18" s="112"/>
      <c r="P18" s="112"/>
      <c r="Q18" s="121"/>
      <c r="R18" s="121"/>
      <c r="S18" s="112"/>
      <c r="T18" s="112"/>
    </row>
    <row r="19" spans="1:20" x14ac:dyDescent="0.25">
      <c r="A19" s="268" t="s">
        <v>315</v>
      </c>
      <c r="B19" s="112"/>
      <c r="C19" s="112"/>
      <c r="D19" s="112"/>
      <c r="E19" s="112"/>
      <c r="F19" s="112"/>
      <c r="G19" s="112"/>
      <c r="H19" s="112"/>
      <c r="I19" s="112"/>
      <c r="J19" s="204" t="s">
        <v>316</v>
      </c>
      <c r="K19" s="204" t="s">
        <v>316</v>
      </c>
      <c r="L19" s="204" t="s">
        <v>316</v>
      </c>
      <c r="M19" s="204" t="s">
        <v>316</v>
      </c>
      <c r="N19" s="204" t="s">
        <v>316</v>
      </c>
      <c r="O19" s="112"/>
      <c r="P19" s="112"/>
      <c r="Q19" s="121"/>
      <c r="R19" s="121"/>
      <c r="S19" s="112"/>
      <c r="T19" s="112"/>
    </row>
    <row r="20" spans="1:20" x14ac:dyDescent="0.25">
      <c r="A20" s="264" t="s">
        <v>171</v>
      </c>
      <c r="B20" s="105"/>
      <c r="C20" s="105"/>
      <c r="D20" s="105"/>
      <c r="E20" s="105"/>
      <c r="F20" s="105"/>
      <c r="G20" s="105"/>
      <c r="H20" s="105"/>
      <c r="I20" s="105"/>
      <c r="J20" s="205">
        <v>8</v>
      </c>
      <c r="K20" s="205">
        <v>8</v>
      </c>
      <c r="L20" s="205">
        <v>8</v>
      </c>
      <c r="M20" s="205">
        <v>8</v>
      </c>
      <c r="N20" s="205">
        <v>8</v>
      </c>
      <c r="O20" s="105"/>
      <c r="P20" s="105"/>
      <c r="Q20" s="122"/>
      <c r="R20" s="122"/>
      <c r="S20" s="105"/>
      <c r="T20" s="105"/>
    </row>
    <row r="21" spans="1:20" x14ac:dyDescent="0.25">
      <c r="A21" s="269" t="s">
        <v>172</v>
      </c>
      <c r="B21" s="228"/>
      <c r="C21" s="228"/>
      <c r="D21" s="228"/>
      <c r="E21" s="228"/>
      <c r="F21" s="228"/>
      <c r="G21" s="228"/>
      <c r="H21" s="228"/>
      <c r="I21" s="228"/>
      <c r="J21" s="236"/>
      <c r="K21" s="228"/>
      <c r="L21" s="232"/>
      <c r="M21" s="228"/>
      <c r="N21" s="228"/>
      <c r="O21" s="228"/>
      <c r="P21" s="228"/>
      <c r="Q21" s="232"/>
      <c r="R21" s="232"/>
      <c r="S21" s="228"/>
      <c r="T21" s="228"/>
    </row>
    <row r="22" spans="1:20" x14ac:dyDescent="0.25">
      <c r="A22" s="266" t="s">
        <v>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203">
        <v>0</v>
      </c>
      <c r="L22" s="203">
        <v>0</v>
      </c>
      <c r="M22" s="203">
        <v>0</v>
      </c>
      <c r="N22" s="203">
        <v>0</v>
      </c>
      <c r="O22" s="107"/>
      <c r="P22" s="126"/>
      <c r="Q22" s="128"/>
      <c r="R22" s="128"/>
      <c r="S22" s="107"/>
      <c r="T22" s="107"/>
    </row>
    <row r="23" spans="1:20" x14ac:dyDescent="0.25">
      <c r="A23" s="266" t="s">
        <v>164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204">
        <v>1</v>
      </c>
      <c r="L23" s="204">
        <v>1</v>
      </c>
      <c r="M23" s="204">
        <v>1</v>
      </c>
      <c r="N23" s="204">
        <v>1</v>
      </c>
      <c r="O23" s="107"/>
      <c r="P23" s="107"/>
      <c r="Q23" s="107"/>
      <c r="R23" s="107"/>
      <c r="S23" s="107"/>
      <c r="T23" s="107"/>
    </row>
    <row r="24" spans="1:20" x14ac:dyDescent="0.25">
      <c r="A24" s="268" t="s">
        <v>165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204">
        <v>2</v>
      </c>
      <c r="L24" s="204">
        <v>2</v>
      </c>
      <c r="M24" s="204">
        <v>2</v>
      </c>
      <c r="N24" s="204">
        <v>2</v>
      </c>
      <c r="O24" s="107"/>
      <c r="P24" s="107"/>
      <c r="Q24" s="107"/>
      <c r="R24" s="107"/>
      <c r="S24" s="107"/>
      <c r="T24" s="107"/>
    </row>
    <row r="25" spans="1:20" x14ac:dyDescent="0.25">
      <c r="A25" s="268" t="s">
        <v>315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204" t="s">
        <v>316</v>
      </c>
      <c r="L25" s="204" t="s">
        <v>316</v>
      </c>
      <c r="M25" s="204" t="s">
        <v>316</v>
      </c>
      <c r="N25" s="204" t="s">
        <v>316</v>
      </c>
      <c r="O25" s="107"/>
      <c r="P25" s="107"/>
      <c r="Q25" s="107"/>
      <c r="R25" s="107"/>
      <c r="S25" s="107"/>
      <c r="T25" s="107"/>
    </row>
    <row r="26" spans="1:20" x14ac:dyDescent="0.25">
      <c r="A26" s="268" t="s">
        <v>171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204">
        <v>8</v>
      </c>
      <c r="L26" s="204">
        <v>8</v>
      </c>
      <c r="M26" s="204">
        <v>8</v>
      </c>
      <c r="N26" s="204">
        <v>8</v>
      </c>
      <c r="O26" s="107"/>
      <c r="P26" s="107"/>
      <c r="Q26" s="107"/>
      <c r="R26" s="107"/>
      <c r="S26" s="107"/>
      <c r="T26" s="107"/>
    </row>
    <row r="27" spans="1:20" x14ac:dyDescent="0.25">
      <c r="A27" s="268" t="s">
        <v>317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204">
        <v>9</v>
      </c>
      <c r="L27" s="204">
        <v>9</v>
      </c>
      <c r="M27" s="204">
        <v>9</v>
      </c>
      <c r="N27" s="204">
        <v>9</v>
      </c>
      <c r="O27" s="107"/>
      <c r="P27" s="107"/>
      <c r="Q27" s="107"/>
      <c r="R27" s="107"/>
      <c r="S27" s="107"/>
      <c r="T27" s="107"/>
    </row>
    <row r="28" spans="1:20" x14ac:dyDescent="0.25">
      <c r="A28" s="268" t="s">
        <v>305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204" t="s">
        <v>318</v>
      </c>
      <c r="L28" s="204" t="s">
        <v>318</v>
      </c>
      <c r="M28" s="204" t="s">
        <v>318</v>
      </c>
      <c r="N28" s="204" t="s">
        <v>318</v>
      </c>
      <c r="O28" s="107"/>
      <c r="P28" s="107"/>
      <c r="Q28" s="107"/>
      <c r="R28" s="107"/>
      <c r="S28" s="107"/>
      <c r="T28" s="107"/>
    </row>
    <row r="29" spans="1:20" x14ac:dyDescent="0.25">
      <c r="A29" s="264" t="s">
        <v>319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30" t="s">
        <v>245</v>
      </c>
      <c r="L29" s="130" t="s">
        <v>245</v>
      </c>
      <c r="M29" s="130" t="s">
        <v>245</v>
      </c>
      <c r="N29" s="130" t="s">
        <v>245</v>
      </c>
      <c r="O29" s="105"/>
      <c r="P29" s="130"/>
      <c r="Q29" s="122"/>
      <c r="R29" s="122"/>
      <c r="S29" s="105"/>
      <c r="T29" s="105"/>
    </row>
    <row r="30" spans="1:20" x14ac:dyDescent="0.25">
      <c r="A30" s="269" t="s">
        <v>174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36"/>
      <c r="L30" s="232"/>
      <c r="M30" s="228"/>
      <c r="N30" s="228"/>
      <c r="O30" s="228"/>
      <c r="P30" s="236"/>
      <c r="Q30" s="232"/>
      <c r="R30" s="232"/>
      <c r="S30" s="228"/>
      <c r="T30" s="228"/>
    </row>
    <row r="31" spans="1:20" x14ac:dyDescent="0.25">
      <c r="A31" s="266" t="s">
        <v>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203">
        <v>0</v>
      </c>
      <c r="M31" s="107"/>
      <c r="N31" s="107"/>
      <c r="O31" s="107"/>
      <c r="P31" s="107"/>
      <c r="Q31" s="126"/>
      <c r="R31" s="128"/>
      <c r="S31" s="107"/>
      <c r="T31" s="107"/>
    </row>
    <row r="32" spans="1:20" x14ac:dyDescent="0.25">
      <c r="A32" s="266" t="s">
        <v>164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204">
        <v>1</v>
      </c>
      <c r="M32" s="107"/>
      <c r="N32" s="107"/>
      <c r="O32" s="107"/>
      <c r="P32" s="107"/>
      <c r="Q32" s="107"/>
      <c r="R32" s="107"/>
      <c r="S32" s="107"/>
      <c r="T32" s="107"/>
    </row>
    <row r="33" spans="1:20" x14ac:dyDescent="0.25">
      <c r="A33" s="268" t="s">
        <v>165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204">
        <v>2</v>
      </c>
      <c r="M33" s="107"/>
      <c r="N33" s="107"/>
      <c r="O33" s="107"/>
      <c r="P33" s="107"/>
      <c r="Q33" s="107"/>
      <c r="R33" s="107"/>
      <c r="S33" s="107"/>
      <c r="T33" s="107"/>
    </row>
    <row r="34" spans="1:20" x14ac:dyDescent="0.25">
      <c r="A34" s="268" t="s">
        <v>315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204" t="s">
        <v>316</v>
      </c>
      <c r="M34" s="107"/>
      <c r="N34" s="107"/>
      <c r="O34" s="107"/>
      <c r="P34" s="107"/>
      <c r="Q34" s="107"/>
      <c r="R34" s="107"/>
      <c r="S34" s="107"/>
      <c r="T34" s="107"/>
    </row>
    <row r="35" spans="1:20" x14ac:dyDescent="0.25">
      <c r="A35" s="268" t="s">
        <v>171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204">
        <v>8</v>
      </c>
      <c r="M35" s="107"/>
      <c r="N35" s="107"/>
      <c r="O35" s="107"/>
      <c r="P35" s="107"/>
      <c r="Q35" s="107"/>
      <c r="R35" s="107"/>
      <c r="S35" s="107"/>
      <c r="T35" s="107"/>
    </row>
    <row r="36" spans="1:20" x14ac:dyDescent="0.25">
      <c r="A36" s="268" t="s">
        <v>317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204">
        <v>9</v>
      </c>
      <c r="M36" s="107"/>
      <c r="N36" s="107"/>
      <c r="O36" s="107"/>
      <c r="P36" s="107"/>
      <c r="Q36" s="107"/>
      <c r="R36" s="107"/>
      <c r="S36" s="107"/>
      <c r="T36" s="107"/>
    </row>
    <row r="37" spans="1:20" x14ac:dyDescent="0.25">
      <c r="A37" s="268" t="s">
        <v>305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204" t="s">
        <v>318</v>
      </c>
      <c r="M37" s="107"/>
      <c r="N37" s="107"/>
      <c r="O37" s="107"/>
      <c r="P37" s="107"/>
      <c r="Q37" s="107"/>
      <c r="R37" s="107"/>
      <c r="S37" s="107"/>
      <c r="T37" s="107"/>
    </row>
    <row r="38" spans="1:20" x14ac:dyDescent="0.25">
      <c r="A38" s="264" t="s">
        <v>319</v>
      </c>
      <c r="B38" s="105"/>
      <c r="C38" s="105"/>
      <c r="D38" s="105"/>
      <c r="E38" s="105"/>
      <c r="F38" s="105"/>
      <c r="G38" s="105"/>
      <c r="H38" s="105"/>
      <c r="I38" s="105"/>
      <c r="J38" s="105"/>
      <c r="L38" s="130" t="s">
        <v>245</v>
      </c>
      <c r="M38" s="118"/>
      <c r="N38" s="118"/>
      <c r="O38" s="118"/>
      <c r="Q38" s="130"/>
      <c r="R38" s="123"/>
      <c r="S38" s="118"/>
      <c r="T38" s="118"/>
    </row>
    <row r="39" spans="1:20" x14ac:dyDescent="0.25">
      <c r="A39" s="269" t="s">
        <v>306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36"/>
      <c r="L39" s="232"/>
      <c r="M39" s="228"/>
      <c r="N39" s="228"/>
      <c r="O39" s="228"/>
      <c r="P39" s="236"/>
      <c r="Q39" s="232"/>
      <c r="R39" s="232"/>
      <c r="S39" s="228"/>
      <c r="T39" s="228"/>
    </row>
    <row r="40" spans="1:20" x14ac:dyDescent="0.25">
      <c r="A40" s="266" t="s">
        <v>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26"/>
      <c r="M40" s="203">
        <v>0</v>
      </c>
      <c r="N40" s="107"/>
      <c r="O40" s="107"/>
      <c r="P40" s="107"/>
      <c r="Q40" s="126"/>
      <c r="R40" s="128"/>
      <c r="S40" s="107"/>
      <c r="T40" s="107"/>
    </row>
    <row r="41" spans="1:20" x14ac:dyDescent="0.25">
      <c r="A41" s="267" t="s">
        <v>320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23"/>
      <c r="M41" s="130">
        <v>1</v>
      </c>
      <c r="N41" s="105"/>
      <c r="O41" s="105"/>
      <c r="P41" s="105"/>
      <c r="Q41" s="130"/>
      <c r="R41" s="122"/>
      <c r="S41" s="105"/>
      <c r="T41" s="105"/>
    </row>
    <row r="42" spans="1:20" x14ac:dyDescent="0.25">
      <c r="A42" s="269" t="s">
        <v>181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36"/>
      <c r="L42" s="232"/>
      <c r="M42" s="228"/>
      <c r="N42" s="228"/>
      <c r="O42" s="228"/>
      <c r="P42" s="236"/>
      <c r="Q42" s="232"/>
      <c r="R42" s="232"/>
      <c r="S42" s="228"/>
      <c r="T42" s="228"/>
    </row>
    <row r="43" spans="1:20" x14ac:dyDescent="0.25">
      <c r="A43" s="266" t="s">
        <v>6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205"/>
      <c r="M43" s="205"/>
      <c r="N43" s="105"/>
      <c r="O43" s="116">
        <v>0</v>
      </c>
      <c r="P43" s="107"/>
      <c r="Q43" s="126"/>
      <c r="R43" s="128"/>
      <c r="S43" s="107"/>
      <c r="T43" s="107"/>
    </row>
    <row r="44" spans="1:20" x14ac:dyDescent="0.25">
      <c r="A44" s="268" t="s">
        <v>182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204">
        <v>1</v>
      </c>
      <c r="P44" s="107"/>
      <c r="Q44" s="107"/>
      <c r="R44" s="107"/>
      <c r="S44" s="107"/>
      <c r="T44" s="107"/>
    </row>
    <row r="45" spans="1:20" x14ac:dyDescent="0.25">
      <c r="A45" s="268" t="s">
        <v>103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204">
        <v>3</v>
      </c>
      <c r="P45" s="107"/>
      <c r="Q45" s="107"/>
      <c r="R45" s="107"/>
      <c r="S45" s="107"/>
      <c r="T45" s="107"/>
    </row>
    <row r="46" spans="1:20" x14ac:dyDescent="0.25">
      <c r="A46" s="264" t="s">
        <v>321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204">
        <v>4</v>
      </c>
      <c r="P46" s="107"/>
      <c r="Q46" s="107"/>
      <c r="R46" s="107"/>
      <c r="S46" s="107"/>
      <c r="T46" s="107"/>
    </row>
    <row r="47" spans="1:20" x14ac:dyDescent="0.25">
      <c r="A47" s="264" t="s">
        <v>322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205"/>
      <c r="M47" s="205"/>
      <c r="N47" s="105"/>
      <c r="O47" s="116">
        <v>5</v>
      </c>
      <c r="P47" s="105"/>
      <c r="Q47" s="130"/>
      <c r="R47" s="122"/>
      <c r="S47" s="105"/>
      <c r="T47" s="105"/>
    </row>
    <row r="48" spans="1:20" x14ac:dyDescent="0.25">
      <c r="A48" s="269" t="s">
        <v>264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62"/>
      <c r="M48" s="262"/>
      <c r="N48" s="228"/>
      <c r="O48" s="238"/>
      <c r="P48" s="228"/>
      <c r="Q48" s="236"/>
      <c r="R48" s="232"/>
      <c r="S48" s="228"/>
      <c r="T48" s="228"/>
    </row>
    <row r="49" spans="1:20" x14ac:dyDescent="0.25">
      <c r="A49" s="266" t="s">
        <v>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8">
        <v>0</v>
      </c>
      <c r="Q49" s="126"/>
      <c r="R49" s="128"/>
      <c r="S49" s="107"/>
      <c r="T49" s="107"/>
    </row>
    <row r="50" spans="1:20" x14ac:dyDescent="0.25">
      <c r="A50" s="267" t="s">
        <v>323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263" t="s">
        <v>265</v>
      </c>
      <c r="Q50" s="130"/>
      <c r="R50" s="122"/>
      <c r="S50" s="105"/>
      <c r="T50" s="105"/>
    </row>
    <row r="51" spans="1:20" x14ac:dyDescent="0.25">
      <c r="A51" s="269" t="s">
        <v>324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62"/>
      <c r="M51" s="262"/>
      <c r="N51" s="228"/>
      <c r="O51" s="238"/>
      <c r="P51" s="228"/>
      <c r="Q51" s="236"/>
      <c r="R51" s="232"/>
      <c r="S51" s="228"/>
      <c r="T51" s="228"/>
    </row>
    <row r="52" spans="1:20" x14ac:dyDescent="0.25">
      <c r="A52" s="266" t="s">
        <v>6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204">
        <v>0</v>
      </c>
      <c r="R52" s="107"/>
      <c r="S52" s="107"/>
      <c r="T52" s="107"/>
    </row>
    <row r="53" spans="1:20" x14ac:dyDescent="0.25">
      <c r="A53" s="267" t="s">
        <v>325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205"/>
      <c r="M53" s="205"/>
      <c r="N53" s="105"/>
      <c r="O53" s="116"/>
      <c r="P53" s="116"/>
      <c r="Q53" s="205">
        <v>1</v>
      </c>
      <c r="R53" s="122"/>
      <c r="S53" s="105"/>
      <c r="T53" s="105"/>
    </row>
    <row r="54" spans="1:20" x14ac:dyDescent="0.25">
      <c r="A54" s="269" t="s">
        <v>326</v>
      </c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62"/>
      <c r="M54" s="262"/>
      <c r="N54" s="228"/>
      <c r="O54" s="238"/>
      <c r="P54" s="228"/>
      <c r="Q54" s="236"/>
      <c r="R54" s="232"/>
      <c r="S54" s="228"/>
      <c r="T54" s="228"/>
    </row>
    <row r="55" spans="1:20" x14ac:dyDescent="0.25">
      <c r="A55" s="266" t="s">
        <v>192</v>
      </c>
      <c r="B55" s="107"/>
      <c r="C55" s="107"/>
      <c r="D55" s="107"/>
      <c r="E55" s="107"/>
      <c r="F55" s="107"/>
      <c r="G55" s="107"/>
      <c r="H55" s="107"/>
      <c r="I55" s="107"/>
      <c r="J55" s="126"/>
      <c r="K55" s="109"/>
      <c r="L55" s="122"/>
      <c r="M55" s="116"/>
      <c r="N55" s="105"/>
      <c r="O55" s="105"/>
      <c r="P55" s="109"/>
      <c r="Q55" s="122"/>
      <c r="R55" s="122"/>
      <c r="S55" s="116">
        <v>1</v>
      </c>
      <c r="T55" s="105"/>
    </row>
    <row r="56" spans="1:20" x14ac:dyDescent="0.25">
      <c r="A56" s="268" t="s">
        <v>193</v>
      </c>
      <c r="B56" s="112"/>
      <c r="C56" s="112"/>
      <c r="D56" s="112"/>
      <c r="E56" s="112"/>
      <c r="F56" s="112"/>
      <c r="G56" s="112"/>
      <c r="H56" s="112"/>
      <c r="I56" s="112"/>
      <c r="J56" s="127"/>
      <c r="K56" s="114"/>
      <c r="L56" s="121"/>
      <c r="M56" s="113"/>
      <c r="N56" s="112"/>
      <c r="O56" s="112"/>
      <c r="P56" s="114"/>
      <c r="Q56" s="121"/>
      <c r="R56" s="121"/>
      <c r="S56" s="113">
        <v>2</v>
      </c>
      <c r="T56" s="112"/>
    </row>
    <row r="57" spans="1:20" x14ac:dyDescent="0.25">
      <c r="A57" s="268" t="s">
        <v>194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1"/>
      <c r="M57" s="113"/>
      <c r="N57" s="112"/>
      <c r="O57" s="112"/>
      <c r="P57" s="114"/>
      <c r="Q57" s="121"/>
      <c r="R57" s="121"/>
      <c r="S57" s="113">
        <v>3</v>
      </c>
      <c r="T57" s="112"/>
    </row>
    <row r="58" spans="1:20" x14ac:dyDescent="0.25">
      <c r="A58" s="268" t="s">
        <v>195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8"/>
      <c r="M58" s="108"/>
      <c r="N58" s="107"/>
      <c r="O58" s="107"/>
      <c r="P58" s="114"/>
      <c r="Q58" s="128"/>
      <c r="R58" s="128"/>
      <c r="S58" s="108">
        <v>4</v>
      </c>
      <c r="T58" s="107"/>
    </row>
    <row r="59" spans="1:20" x14ac:dyDescent="0.25">
      <c r="A59" s="268" t="s">
        <v>196</v>
      </c>
      <c r="B59" s="112"/>
      <c r="C59" s="112"/>
      <c r="D59" s="112"/>
      <c r="E59" s="112"/>
      <c r="F59" s="112"/>
      <c r="G59" s="112"/>
      <c r="H59" s="112"/>
      <c r="I59" s="112"/>
      <c r="J59" s="127"/>
      <c r="K59" s="114"/>
      <c r="L59" s="128"/>
      <c r="M59" s="108"/>
      <c r="N59" s="107"/>
      <c r="O59" s="107"/>
      <c r="P59" s="114"/>
      <c r="Q59" s="128"/>
      <c r="R59" s="128"/>
      <c r="S59" s="108">
        <v>5</v>
      </c>
      <c r="T59" s="107"/>
    </row>
    <row r="60" spans="1:20" x14ac:dyDescent="0.25">
      <c r="A60" s="264" t="s">
        <v>327</v>
      </c>
      <c r="B60" s="105"/>
      <c r="C60" s="105"/>
      <c r="D60" s="105"/>
      <c r="E60" s="105"/>
      <c r="F60" s="105"/>
      <c r="G60" s="105"/>
      <c r="H60" s="105"/>
      <c r="I60" s="105"/>
      <c r="J60" s="130"/>
      <c r="K60" s="125"/>
      <c r="L60" s="122"/>
      <c r="M60" s="116"/>
      <c r="N60" s="105"/>
      <c r="O60" s="105"/>
      <c r="P60" s="125"/>
      <c r="Q60" s="122"/>
      <c r="R60" s="122"/>
      <c r="S60" s="116" t="s">
        <v>265</v>
      </c>
      <c r="T60" s="105"/>
    </row>
    <row r="61" spans="1:20" x14ac:dyDescent="0.25">
      <c r="A61" s="269" t="s">
        <v>199</v>
      </c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62"/>
      <c r="M61" s="262"/>
      <c r="N61" s="228"/>
      <c r="O61" s="238"/>
      <c r="P61" s="228"/>
      <c r="Q61" s="236"/>
      <c r="R61" s="232"/>
      <c r="S61" s="228"/>
      <c r="T61" s="228"/>
    </row>
    <row r="62" spans="1:20" x14ac:dyDescent="0.25">
      <c r="A62" s="266" t="s">
        <v>200</v>
      </c>
      <c r="B62" s="107"/>
      <c r="C62" s="107"/>
      <c r="D62" s="107"/>
      <c r="E62" s="107"/>
      <c r="F62" s="107"/>
      <c r="G62" s="107"/>
      <c r="H62" s="107"/>
      <c r="I62" s="107"/>
      <c r="J62" s="109"/>
      <c r="K62" s="108"/>
      <c r="L62" s="110"/>
      <c r="M62" s="107"/>
      <c r="N62" s="107"/>
      <c r="O62" s="108"/>
      <c r="P62" s="108"/>
      <c r="Q62" s="110"/>
      <c r="R62" s="110"/>
      <c r="S62" s="107"/>
      <c r="T62" s="108">
        <v>0</v>
      </c>
    </row>
    <row r="63" spans="1:20" x14ac:dyDescent="0.25">
      <c r="A63" s="266" t="s">
        <v>367</v>
      </c>
      <c r="B63" s="107"/>
      <c r="C63" s="107"/>
      <c r="D63" s="107"/>
      <c r="E63" s="107"/>
      <c r="F63" s="107"/>
      <c r="G63" s="107"/>
      <c r="H63" s="107"/>
      <c r="I63" s="107"/>
      <c r="J63" s="109"/>
      <c r="K63" s="108"/>
      <c r="L63" s="110"/>
      <c r="M63" s="112"/>
      <c r="N63" s="112"/>
      <c r="O63" s="113"/>
      <c r="P63" s="108"/>
      <c r="Q63" s="110"/>
      <c r="R63" s="110"/>
      <c r="S63" s="112"/>
      <c r="T63" s="113">
        <v>1</v>
      </c>
    </row>
    <row r="64" spans="1:20" x14ac:dyDescent="0.25">
      <c r="A64" s="266" t="s">
        <v>368</v>
      </c>
      <c r="B64" s="107"/>
      <c r="C64" s="107"/>
      <c r="D64" s="107"/>
      <c r="E64" s="107"/>
      <c r="F64" s="107"/>
      <c r="G64" s="107"/>
      <c r="H64" s="107"/>
      <c r="I64" s="107"/>
      <c r="J64" s="109"/>
      <c r="K64" s="108"/>
      <c r="L64" s="115"/>
      <c r="M64" s="112"/>
      <c r="N64" s="112"/>
      <c r="O64" s="113"/>
      <c r="P64" s="108"/>
      <c r="Q64" s="115"/>
      <c r="R64" s="115"/>
      <c r="S64" s="112"/>
      <c r="T64" s="113">
        <v>2</v>
      </c>
    </row>
    <row r="65" spans="1:20" x14ac:dyDescent="0.25">
      <c r="A65" s="266" t="s">
        <v>369</v>
      </c>
      <c r="B65" s="107"/>
      <c r="C65" s="107"/>
      <c r="D65" s="107"/>
      <c r="E65" s="107"/>
      <c r="F65" s="107"/>
      <c r="G65" s="107"/>
      <c r="H65" s="107"/>
      <c r="I65" s="107"/>
      <c r="J65" s="109"/>
      <c r="K65" s="108"/>
      <c r="L65" s="115"/>
      <c r="M65" s="112"/>
      <c r="N65" s="112"/>
      <c r="O65" s="113"/>
      <c r="P65" s="108"/>
      <c r="Q65" s="115"/>
      <c r="R65" s="115"/>
      <c r="S65" s="112"/>
      <c r="T65" s="113">
        <v>3</v>
      </c>
    </row>
    <row r="66" spans="1:20" x14ac:dyDescent="0.25">
      <c r="A66" s="268" t="s">
        <v>201</v>
      </c>
      <c r="B66" s="112"/>
      <c r="C66" s="112"/>
      <c r="D66" s="112"/>
      <c r="E66" s="112"/>
      <c r="F66" s="112"/>
      <c r="G66" s="112"/>
      <c r="H66" s="112"/>
      <c r="I66" s="112"/>
      <c r="J66" s="114"/>
      <c r="K66" s="113"/>
      <c r="L66" s="115"/>
      <c r="M66" s="112"/>
      <c r="N66" s="112"/>
      <c r="O66" s="113"/>
      <c r="P66" s="113"/>
      <c r="Q66" s="115"/>
      <c r="R66" s="115"/>
      <c r="S66" s="112"/>
      <c r="T66" s="11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106" customWidth="1"/>
    <col min="2" max="2" width="6" style="106" customWidth="1"/>
    <col min="3" max="3" width="2.5703125" style="106" customWidth="1"/>
    <col min="4" max="6" width="3.85546875" style="106" customWidth="1"/>
  </cols>
  <sheetData>
    <row r="1" spans="1:6" x14ac:dyDescent="0.2">
      <c r="A1" s="296" t="s">
        <v>282</v>
      </c>
      <c r="B1" s="296"/>
      <c r="C1" s="296"/>
      <c r="D1" s="296"/>
      <c r="E1" s="296"/>
      <c r="F1" s="296"/>
    </row>
    <row r="2" spans="1:6" x14ac:dyDescent="0.2">
      <c r="A2" s="133" t="s">
        <v>0</v>
      </c>
      <c r="B2" s="189" t="s">
        <v>127</v>
      </c>
      <c r="C2" s="134" t="s">
        <v>1</v>
      </c>
      <c r="D2" s="134" t="s">
        <v>8</v>
      </c>
      <c r="E2" s="134" t="s">
        <v>9</v>
      </c>
      <c r="F2" s="134" t="s">
        <v>9</v>
      </c>
    </row>
    <row r="3" spans="1:6" x14ac:dyDescent="0.25">
      <c r="A3" s="190" t="s">
        <v>58</v>
      </c>
      <c r="B3" s="241"/>
      <c r="C3" s="242"/>
      <c r="D3" s="243"/>
      <c r="E3" s="242"/>
      <c r="F3" s="242"/>
    </row>
    <row r="4" spans="1:6" x14ac:dyDescent="0.25">
      <c r="A4" s="272" t="s">
        <v>59</v>
      </c>
      <c r="B4" s="272"/>
      <c r="C4" s="272"/>
      <c r="D4" s="126" t="s">
        <v>51</v>
      </c>
      <c r="E4" s="107"/>
      <c r="F4" s="107"/>
    </row>
    <row r="5" spans="1:6" x14ac:dyDescent="0.25">
      <c r="A5" s="273" t="s">
        <v>61</v>
      </c>
      <c r="B5" s="273"/>
      <c r="C5" s="273"/>
      <c r="D5" s="127" t="s">
        <v>63</v>
      </c>
      <c r="E5" s="112"/>
      <c r="F5" s="112"/>
    </row>
    <row r="6" spans="1:6" x14ac:dyDescent="0.25">
      <c r="A6" s="273" t="s">
        <v>60</v>
      </c>
      <c r="B6" s="273"/>
      <c r="C6" s="273"/>
      <c r="D6" s="127" t="s">
        <v>52</v>
      </c>
      <c r="E6" s="112"/>
      <c r="F6" s="112"/>
    </row>
    <row r="7" spans="1:6" x14ac:dyDescent="0.25">
      <c r="A7" s="273" t="s">
        <v>62</v>
      </c>
      <c r="B7" s="273"/>
      <c r="C7" s="273"/>
      <c r="D7" s="127" t="s">
        <v>54</v>
      </c>
      <c r="E7" s="112"/>
      <c r="F7" s="112"/>
    </row>
    <row r="8" spans="1:6" x14ac:dyDescent="0.25">
      <c r="A8" s="274" t="s">
        <v>64</v>
      </c>
      <c r="B8" s="274"/>
      <c r="C8" s="274"/>
      <c r="D8" s="130" t="s">
        <v>65</v>
      </c>
      <c r="E8" s="118"/>
      <c r="F8" s="118"/>
    </row>
    <row r="9" spans="1:6" x14ac:dyDescent="0.25">
      <c r="A9" s="190" t="s">
        <v>66</v>
      </c>
      <c r="B9" s="241"/>
      <c r="C9" s="242"/>
      <c r="D9" s="243"/>
      <c r="E9" s="242"/>
      <c r="F9" s="242"/>
    </row>
    <row r="10" spans="1:6" x14ac:dyDescent="0.25">
      <c r="A10" s="107" t="s">
        <v>67</v>
      </c>
      <c r="B10" s="107"/>
      <c r="C10" s="107"/>
      <c r="D10" s="107"/>
      <c r="E10" s="108">
        <v>0</v>
      </c>
      <c r="F10" s="107"/>
    </row>
    <row r="11" spans="1:6" x14ac:dyDescent="0.25">
      <c r="A11" s="112" t="s">
        <v>146</v>
      </c>
      <c r="B11" s="275"/>
      <c r="C11" s="275"/>
      <c r="D11" s="275"/>
      <c r="E11" s="113">
        <v>1</v>
      </c>
      <c r="F11" s="275"/>
    </row>
    <row r="12" spans="1:6" x14ac:dyDescent="0.25">
      <c r="A12" s="118" t="s">
        <v>69</v>
      </c>
      <c r="B12" s="276"/>
      <c r="C12" s="276"/>
      <c r="D12" s="276"/>
      <c r="E12" s="131">
        <v>2</v>
      </c>
      <c r="F12" s="276"/>
    </row>
    <row r="13" spans="1:6" x14ac:dyDescent="0.25">
      <c r="A13" s="190" t="s">
        <v>86</v>
      </c>
      <c r="B13" s="241"/>
      <c r="C13" s="242"/>
      <c r="D13" s="243"/>
      <c r="E13" s="242"/>
      <c r="F13" s="242"/>
    </row>
    <row r="14" spans="1:6" x14ac:dyDescent="0.25">
      <c r="A14" s="107" t="s">
        <v>87</v>
      </c>
      <c r="B14" s="107"/>
      <c r="C14" s="107"/>
      <c r="D14" s="107"/>
      <c r="E14" s="107"/>
      <c r="F14" s="108">
        <v>0</v>
      </c>
    </row>
    <row r="15" spans="1:6" x14ac:dyDescent="0.25">
      <c r="A15" s="112" t="s">
        <v>88</v>
      </c>
      <c r="B15" s="112"/>
      <c r="C15" s="112"/>
      <c r="D15" s="112"/>
      <c r="E15" s="112"/>
      <c r="F15" s="113">
        <v>1</v>
      </c>
    </row>
    <row r="16" spans="1:6" x14ac:dyDescent="0.25">
      <c r="A16" s="112" t="s">
        <v>89</v>
      </c>
      <c r="B16" s="112"/>
      <c r="C16" s="112"/>
      <c r="D16" s="112"/>
      <c r="E16" s="112"/>
      <c r="F16" s="113">
        <v>2</v>
      </c>
    </row>
    <row r="17" spans="1:6" x14ac:dyDescent="0.25">
      <c r="A17" s="105" t="s">
        <v>90</v>
      </c>
      <c r="B17" s="105"/>
      <c r="C17" s="105"/>
      <c r="D17" s="105"/>
      <c r="E17" s="105"/>
      <c r="F17" s="116">
        <v>3</v>
      </c>
    </row>
    <row r="18" spans="1:6" x14ac:dyDescent="0.25">
      <c r="A18" s="190" t="s">
        <v>370</v>
      </c>
      <c r="B18" s="190"/>
      <c r="C18" s="190"/>
      <c r="D18" s="190"/>
      <c r="E18" s="190"/>
      <c r="F18" s="190"/>
    </row>
    <row r="19" spans="1:6" x14ac:dyDescent="0.25">
      <c r="A19" s="107" t="s">
        <v>154</v>
      </c>
      <c r="B19" s="107"/>
      <c r="C19" s="107"/>
      <c r="D19" s="107"/>
      <c r="E19" s="107"/>
      <c r="F19" s="107"/>
    </row>
    <row r="20" spans="1:6" x14ac:dyDescent="0.25">
      <c r="A20" s="107" t="s">
        <v>155</v>
      </c>
      <c r="B20" s="107"/>
      <c r="C20" s="107"/>
      <c r="D20" s="107"/>
      <c r="E20" s="107"/>
      <c r="F20" s="107"/>
    </row>
    <row r="21" spans="1:6" x14ac:dyDescent="0.25">
      <c r="A21" s="277" t="s">
        <v>371</v>
      </c>
      <c r="B21" s="170"/>
      <c r="C21" s="170"/>
      <c r="D21" s="170"/>
      <c r="E21" s="170"/>
      <c r="F21" s="170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106" customWidth="1"/>
    <col min="2" max="2" width="5.85546875" style="106" customWidth="1"/>
    <col min="3" max="3" width="2.5703125" style="106" customWidth="1"/>
    <col min="4" max="7" width="3.85546875" style="106" customWidth="1"/>
    <col min="8" max="8" width="2.5703125" style="106" customWidth="1"/>
    <col min="9" max="9" width="3.85546875" style="168" customWidth="1"/>
    <col min="10" max="10" width="2.5703125" style="106" customWidth="1"/>
    <col min="11" max="11" width="3.85546875" style="106" customWidth="1"/>
  </cols>
  <sheetData>
    <row r="1" spans="1:11" ht="15.75" x14ac:dyDescent="0.2">
      <c r="A1" s="258" t="s">
        <v>283</v>
      </c>
      <c r="B1" s="271"/>
      <c r="C1" s="222"/>
      <c r="D1" s="223"/>
      <c r="E1" s="223"/>
      <c r="F1" s="223"/>
      <c r="G1" s="223"/>
      <c r="H1" s="222"/>
      <c r="I1" s="224"/>
      <c r="J1" s="253"/>
      <c r="K1" s="278"/>
    </row>
    <row r="2" spans="1:11" x14ac:dyDescent="0.2">
      <c r="A2" s="221" t="s">
        <v>0</v>
      </c>
      <c r="B2" s="271" t="s">
        <v>133</v>
      </c>
      <c r="C2" s="222" t="s">
        <v>1</v>
      </c>
      <c r="D2" s="223" t="s">
        <v>9</v>
      </c>
      <c r="E2" s="223" t="s">
        <v>9</v>
      </c>
      <c r="F2" s="223" t="s">
        <v>9</v>
      </c>
      <c r="G2" s="223" t="s">
        <v>9</v>
      </c>
      <c r="H2" s="222" t="s">
        <v>1</v>
      </c>
      <c r="I2" s="224" t="s">
        <v>8</v>
      </c>
      <c r="J2" s="253" t="s">
        <v>1</v>
      </c>
      <c r="K2" s="278" t="s">
        <v>22</v>
      </c>
    </row>
    <row r="3" spans="1:11" x14ac:dyDescent="0.25">
      <c r="A3" s="227" t="s">
        <v>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x14ac:dyDescent="0.25">
      <c r="A4" s="107" t="s">
        <v>2</v>
      </c>
      <c r="B4" s="107"/>
      <c r="C4" s="107"/>
      <c r="D4" s="108">
        <v>1</v>
      </c>
      <c r="E4" s="107"/>
      <c r="F4" s="107"/>
      <c r="G4" s="107"/>
      <c r="H4" s="107"/>
      <c r="I4" s="109"/>
      <c r="J4" s="107"/>
      <c r="K4" s="107"/>
    </row>
    <row r="5" spans="1:11" x14ac:dyDescent="0.25">
      <c r="A5" s="112" t="s">
        <v>3</v>
      </c>
      <c r="B5" s="112"/>
      <c r="C5" s="112"/>
      <c r="D5" s="113">
        <v>2</v>
      </c>
      <c r="E5" s="112"/>
      <c r="F5" s="112"/>
      <c r="G5" s="112"/>
      <c r="H5" s="112"/>
      <c r="I5" s="114"/>
      <c r="J5" s="112"/>
      <c r="K5" s="112"/>
    </row>
    <row r="6" spans="1:11" x14ac:dyDescent="0.25">
      <c r="A6" s="112" t="s">
        <v>4</v>
      </c>
      <c r="B6" s="112"/>
      <c r="C6" s="112"/>
      <c r="D6" s="113">
        <v>3</v>
      </c>
      <c r="E6" s="112"/>
      <c r="F6" s="112"/>
      <c r="G6" s="112"/>
      <c r="H6" s="112"/>
      <c r="I6" s="114"/>
      <c r="J6" s="112"/>
      <c r="K6" s="112"/>
    </row>
    <row r="7" spans="1:11" x14ac:dyDescent="0.25">
      <c r="A7" s="105" t="s">
        <v>5</v>
      </c>
      <c r="B7" s="105"/>
      <c r="C7" s="105"/>
      <c r="D7" s="116">
        <v>4</v>
      </c>
      <c r="E7" s="118"/>
      <c r="F7" s="118"/>
      <c r="G7" s="118"/>
      <c r="H7" s="118"/>
      <c r="I7" s="117"/>
      <c r="J7" s="118"/>
      <c r="K7" s="118"/>
    </row>
    <row r="8" spans="1:11" x14ac:dyDescent="0.25">
      <c r="A8" s="227" t="s">
        <v>15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x14ac:dyDescent="0.25">
      <c r="A9" s="107" t="s">
        <v>34</v>
      </c>
      <c r="B9" s="107"/>
      <c r="C9" s="107"/>
      <c r="D9" s="107"/>
      <c r="E9" s="108">
        <v>1</v>
      </c>
      <c r="F9" s="108">
        <v>1</v>
      </c>
      <c r="G9" s="108">
        <v>1</v>
      </c>
      <c r="H9" s="109"/>
      <c r="I9" s="109"/>
      <c r="J9" s="109"/>
      <c r="K9" s="109"/>
    </row>
    <row r="10" spans="1:11" x14ac:dyDescent="0.25">
      <c r="A10" s="112" t="s">
        <v>376</v>
      </c>
      <c r="B10" s="112"/>
      <c r="C10" s="112"/>
      <c r="D10" s="112"/>
      <c r="E10" s="113">
        <v>2</v>
      </c>
      <c r="F10" s="113">
        <v>2</v>
      </c>
      <c r="G10" s="113">
        <v>2</v>
      </c>
      <c r="H10" s="114"/>
      <c r="I10" s="114"/>
      <c r="J10" s="114"/>
      <c r="K10" s="114"/>
    </row>
    <row r="11" spans="1:11" x14ac:dyDescent="0.25">
      <c r="A11" s="112" t="s">
        <v>35</v>
      </c>
      <c r="B11" s="112"/>
      <c r="C11" s="112"/>
      <c r="D11" s="112"/>
      <c r="E11" s="113">
        <v>3</v>
      </c>
      <c r="F11" s="113">
        <v>3</v>
      </c>
      <c r="G11" s="113">
        <v>3</v>
      </c>
      <c r="H11" s="114"/>
      <c r="I11" s="114"/>
      <c r="J11" s="114"/>
      <c r="K11" s="114"/>
    </row>
    <row r="12" spans="1:11" x14ac:dyDescent="0.25">
      <c r="A12" s="112" t="s">
        <v>40</v>
      </c>
      <c r="B12" s="112"/>
      <c r="C12" s="112"/>
      <c r="D12" s="112"/>
      <c r="E12" s="113">
        <v>4</v>
      </c>
      <c r="F12" s="113">
        <v>4</v>
      </c>
      <c r="G12" s="113">
        <v>4</v>
      </c>
      <c r="H12" s="114"/>
      <c r="I12" s="114"/>
      <c r="J12" s="114"/>
      <c r="K12" s="114"/>
    </row>
    <row r="13" spans="1:11" x14ac:dyDescent="0.25">
      <c r="A13" s="112" t="s">
        <v>41</v>
      </c>
      <c r="B13" s="112"/>
      <c r="C13" s="112"/>
      <c r="D13" s="112"/>
      <c r="E13" s="113">
        <v>5</v>
      </c>
      <c r="F13" s="113">
        <v>5</v>
      </c>
      <c r="G13" s="113">
        <v>5</v>
      </c>
      <c r="H13" s="114"/>
      <c r="I13" s="114"/>
      <c r="J13" s="114"/>
      <c r="K13" s="114"/>
    </row>
    <row r="14" spans="1:11" x14ac:dyDescent="0.25">
      <c r="A14" s="112" t="s">
        <v>42</v>
      </c>
      <c r="B14" s="112"/>
      <c r="C14" s="112"/>
      <c r="D14" s="112"/>
      <c r="E14" s="113">
        <v>7</v>
      </c>
      <c r="F14" s="113">
        <v>7</v>
      </c>
      <c r="G14" s="113">
        <v>7</v>
      </c>
      <c r="H14" s="114"/>
      <c r="I14" s="114"/>
      <c r="J14" s="114"/>
      <c r="K14" s="114"/>
    </row>
    <row r="15" spans="1:11" x14ac:dyDescent="0.25">
      <c r="A15" s="105" t="s">
        <v>36</v>
      </c>
      <c r="B15" s="105"/>
      <c r="C15" s="105"/>
      <c r="D15" s="105"/>
      <c r="E15" s="116">
        <v>8</v>
      </c>
      <c r="F15" s="116">
        <v>8</v>
      </c>
      <c r="G15" s="116">
        <v>8</v>
      </c>
      <c r="H15" s="117"/>
      <c r="I15" s="117"/>
      <c r="J15" s="117"/>
      <c r="K15" s="117"/>
    </row>
    <row r="16" spans="1:11" x14ac:dyDescent="0.25">
      <c r="A16" s="227" t="s">
        <v>16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 x14ac:dyDescent="0.25">
      <c r="A17" s="107" t="s">
        <v>6</v>
      </c>
      <c r="B17" s="107"/>
      <c r="C17" s="107"/>
      <c r="D17" s="107"/>
      <c r="E17" s="107"/>
      <c r="F17" s="108">
        <v>0</v>
      </c>
      <c r="G17" s="108">
        <v>0</v>
      </c>
      <c r="H17" s="109"/>
      <c r="I17" s="109"/>
      <c r="J17" s="109"/>
      <c r="K17" s="109"/>
    </row>
    <row r="18" spans="1:11" x14ac:dyDescent="0.25">
      <c r="A18" s="112" t="s">
        <v>28</v>
      </c>
      <c r="B18" s="112"/>
      <c r="C18" s="112"/>
      <c r="D18" s="112"/>
      <c r="E18" s="112"/>
      <c r="F18" s="113">
        <v>1</v>
      </c>
      <c r="G18" s="113">
        <v>1</v>
      </c>
      <c r="H18" s="114"/>
      <c r="I18" s="114"/>
      <c r="J18" s="114"/>
      <c r="K18" s="114"/>
    </row>
    <row r="19" spans="1:11" x14ac:dyDescent="0.25">
      <c r="A19" s="112" t="s">
        <v>27</v>
      </c>
      <c r="B19" s="112"/>
      <c r="C19" s="112"/>
      <c r="D19" s="112"/>
      <c r="E19" s="112"/>
      <c r="F19" s="113">
        <v>2</v>
      </c>
      <c r="G19" s="113">
        <v>2</v>
      </c>
      <c r="H19" s="114"/>
      <c r="I19" s="114"/>
      <c r="J19" s="114"/>
      <c r="K19" s="114"/>
    </row>
    <row r="20" spans="1:11" x14ac:dyDescent="0.25">
      <c r="A20" s="112" t="s">
        <v>39</v>
      </c>
      <c r="B20" s="112"/>
      <c r="C20" s="112"/>
      <c r="D20" s="112"/>
      <c r="E20" s="112"/>
      <c r="F20" s="113">
        <v>3</v>
      </c>
      <c r="G20" s="113">
        <v>3</v>
      </c>
      <c r="H20" s="114"/>
      <c r="I20" s="114"/>
      <c r="J20" s="114"/>
      <c r="K20" s="114"/>
    </row>
    <row r="21" spans="1:11" x14ac:dyDescent="0.25">
      <c r="A21" s="112" t="s">
        <v>40</v>
      </c>
      <c r="B21" s="112"/>
      <c r="C21" s="112"/>
      <c r="D21" s="112"/>
      <c r="E21" s="112"/>
      <c r="F21" s="113">
        <v>4</v>
      </c>
      <c r="G21" s="113">
        <v>4</v>
      </c>
      <c r="H21" s="114"/>
      <c r="I21" s="114"/>
      <c r="J21" s="114"/>
      <c r="K21" s="114"/>
    </row>
    <row r="22" spans="1:11" x14ac:dyDescent="0.25">
      <c r="A22" s="112" t="s">
        <v>41</v>
      </c>
      <c r="B22" s="112"/>
      <c r="C22" s="112"/>
      <c r="D22" s="112"/>
      <c r="E22" s="112"/>
      <c r="F22" s="113">
        <v>5</v>
      </c>
      <c r="G22" s="113">
        <v>5</v>
      </c>
      <c r="H22" s="114"/>
      <c r="I22" s="114"/>
      <c r="J22" s="114"/>
      <c r="K22" s="114"/>
    </row>
    <row r="23" spans="1:11" x14ac:dyDescent="0.25">
      <c r="A23" s="112" t="s">
        <v>42</v>
      </c>
      <c r="B23" s="112"/>
      <c r="C23" s="112"/>
      <c r="D23" s="112"/>
      <c r="E23" s="112"/>
      <c r="F23" s="113">
        <v>7</v>
      </c>
      <c r="G23" s="113">
        <v>7</v>
      </c>
      <c r="H23" s="114"/>
      <c r="I23" s="114"/>
      <c r="J23" s="114"/>
      <c r="K23" s="114"/>
    </row>
    <row r="24" spans="1:11" x14ac:dyDescent="0.25">
      <c r="A24" s="105" t="s">
        <v>36</v>
      </c>
      <c r="B24" s="105"/>
      <c r="C24" s="105"/>
      <c r="D24" s="105"/>
      <c r="E24" s="105"/>
      <c r="F24" s="116">
        <v>8</v>
      </c>
      <c r="G24" s="116">
        <v>8</v>
      </c>
      <c r="H24" s="117"/>
      <c r="I24" s="117"/>
      <c r="J24" s="117"/>
      <c r="K24" s="117"/>
    </row>
    <row r="25" spans="1:11" x14ac:dyDescent="0.25">
      <c r="A25" s="227" t="s">
        <v>17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</row>
    <row r="26" spans="1:11" x14ac:dyDescent="0.25">
      <c r="A26" s="107" t="s">
        <v>6</v>
      </c>
      <c r="B26" s="107"/>
      <c r="C26" s="107"/>
      <c r="D26" s="107"/>
      <c r="E26" s="107"/>
      <c r="F26" s="107"/>
      <c r="G26" s="108">
        <v>0</v>
      </c>
      <c r="H26" s="109"/>
      <c r="I26" s="109"/>
      <c r="J26" s="109"/>
      <c r="K26" s="109"/>
    </row>
    <row r="27" spans="1:11" x14ac:dyDescent="0.25">
      <c r="A27" s="112" t="s">
        <v>37</v>
      </c>
      <c r="B27" s="112"/>
      <c r="C27" s="112"/>
      <c r="D27" s="112"/>
      <c r="E27" s="112"/>
      <c r="F27" s="112"/>
      <c r="G27" s="113">
        <v>1</v>
      </c>
      <c r="H27" s="114"/>
      <c r="I27" s="114"/>
      <c r="J27" s="114"/>
      <c r="K27" s="114"/>
    </row>
    <row r="28" spans="1:11" x14ac:dyDescent="0.25">
      <c r="A28" s="112" t="s">
        <v>38</v>
      </c>
      <c r="B28" s="112"/>
      <c r="C28" s="112"/>
      <c r="D28" s="112"/>
      <c r="E28" s="112"/>
      <c r="F28" s="112"/>
      <c r="G28" s="113">
        <v>2</v>
      </c>
      <c r="H28" s="114"/>
      <c r="I28" s="114"/>
      <c r="J28" s="114"/>
      <c r="K28" s="114"/>
    </row>
    <row r="29" spans="1:11" x14ac:dyDescent="0.25">
      <c r="A29" s="112" t="s">
        <v>10</v>
      </c>
      <c r="B29" s="112"/>
      <c r="C29" s="112"/>
      <c r="D29" s="112"/>
      <c r="E29" s="112"/>
      <c r="F29" s="112"/>
      <c r="G29" s="113">
        <v>3</v>
      </c>
      <c r="H29" s="114"/>
      <c r="I29" s="114"/>
      <c r="J29" s="114"/>
      <c r="K29" s="114"/>
    </row>
    <row r="30" spans="1:11" x14ac:dyDescent="0.25">
      <c r="A30" s="112" t="s">
        <v>11</v>
      </c>
      <c r="B30" s="112"/>
      <c r="C30" s="112"/>
      <c r="D30" s="112"/>
      <c r="E30" s="112"/>
      <c r="F30" s="112"/>
      <c r="G30" s="113">
        <v>4</v>
      </c>
      <c r="H30" s="114"/>
      <c r="I30" s="114"/>
      <c r="J30" s="114"/>
      <c r="K30" s="114"/>
    </row>
    <row r="31" spans="1:11" x14ac:dyDescent="0.25">
      <c r="A31" s="112" t="s">
        <v>12</v>
      </c>
      <c r="B31" s="112"/>
      <c r="C31" s="112"/>
      <c r="D31" s="112"/>
      <c r="E31" s="112"/>
      <c r="F31" s="112"/>
      <c r="G31" s="113">
        <v>5</v>
      </c>
      <c r="H31" s="114"/>
      <c r="I31" s="114"/>
      <c r="J31" s="114"/>
      <c r="K31" s="114"/>
    </row>
    <row r="32" spans="1:11" x14ac:dyDescent="0.25">
      <c r="A32" s="105" t="s">
        <v>13</v>
      </c>
      <c r="B32" s="105"/>
      <c r="C32" s="105"/>
      <c r="D32" s="105"/>
      <c r="E32" s="105"/>
      <c r="F32" s="105"/>
      <c r="G32" s="116">
        <v>7</v>
      </c>
      <c r="H32" s="117"/>
      <c r="I32" s="117"/>
      <c r="J32" s="117"/>
      <c r="K32" s="117"/>
    </row>
    <row r="33" spans="1:11" x14ac:dyDescent="0.25">
      <c r="A33" s="227" t="s">
        <v>14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</row>
    <row r="34" spans="1:11" x14ac:dyDescent="0.25">
      <c r="A34" s="107" t="s">
        <v>29</v>
      </c>
      <c r="B34" s="107"/>
      <c r="C34" s="107"/>
      <c r="D34" s="107"/>
      <c r="E34" s="107"/>
      <c r="F34" s="107"/>
      <c r="G34" s="107"/>
      <c r="H34" s="107"/>
      <c r="I34" s="108" t="s">
        <v>51</v>
      </c>
      <c r="J34" s="109"/>
      <c r="K34" s="109"/>
    </row>
    <row r="35" spans="1:11" x14ac:dyDescent="0.25">
      <c r="A35" s="107" t="s">
        <v>30</v>
      </c>
      <c r="B35" s="107"/>
      <c r="C35" s="107"/>
      <c r="D35" s="107"/>
      <c r="E35" s="107"/>
      <c r="F35" s="107"/>
      <c r="G35" s="107"/>
      <c r="H35" s="107"/>
      <c r="I35" s="108" t="s">
        <v>52</v>
      </c>
      <c r="J35" s="109"/>
      <c r="K35" s="109"/>
    </row>
    <row r="36" spans="1:11" x14ac:dyDescent="0.25">
      <c r="A36" s="107" t="s">
        <v>31</v>
      </c>
      <c r="B36" s="107"/>
      <c r="C36" s="107"/>
      <c r="D36" s="107"/>
      <c r="E36" s="107"/>
      <c r="F36" s="107"/>
      <c r="G36" s="107"/>
      <c r="H36" s="107"/>
      <c r="I36" s="108" t="s">
        <v>53</v>
      </c>
      <c r="J36" s="109"/>
      <c r="K36" s="109"/>
    </row>
    <row r="37" spans="1:11" x14ac:dyDescent="0.25">
      <c r="A37" s="107" t="s">
        <v>32</v>
      </c>
      <c r="B37" s="107"/>
      <c r="C37" s="107"/>
      <c r="D37" s="107"/>
      <c r="E37" s="107"/>
      <c r="F37" s="107"/>
      <c r="G37" s="107"/>
      <c r="H37" s="107"/>
      <c r="I37" s="108" t="s">
        <v>54</v>
      </c>
      <c r="J37" s="109"/>
      <c r="K37" s="109"/>
    </row>
    <row r="38" spans="1:11" x14ac:dyDescent="0.25">
      <c r="A38" s="107" t="s">
        <v>33</v>
      </c>
      <c r="B38" s="107"/>
      <c r="C38" s="107"/>
      <c r="D38" s="107"/>
      <c r="E38" s="107"/>
      <c r="F38" s="107"/>
      <c r="G38" s="107"/>
      <c r="H38" s="107"/>
      <c r="I38" s="108" t="s">
        <v>76</v>
      </c>
      <c r="J38" s="109"/>
      <c r="K38" s="109"/>
    </row>
    <row r="39" spans="1:11" x14ac:dyDescent="0.25">
      <c r="A39" s="105" t="s">
        <v>72</v>
      </c>
      <c r="B39" s="105"/>
      <c r="C39" s="105"/>
      <c r="D39" s="105"/>
      <c r="E39" s="105"/>
      <c r="F39" s="105"/>
      <c r="G39" s="105"/>
      <c r="H39" s="105"/>
      <c r="I39" s="116" t="s">
        <v>77</v>
      </c>
      <c r="J39" s="117"/>
      <c r="K39" s="117"/>
    </row>
    <row r="40" spans="1:11" x14ac:dyDescent="0.25">
      <c r="A40" s="227" t="s">
        <v>82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</row>
    <row r="41" spans="1:11" x14ac:dyDescent="0.25">
      <c r="A41" s="107" t="s">
        <v>93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 t="s">
        <v>1</v>
      </c>
    </row>
    <row r="42" spans="1:11" x14ac:dyDescent="0.25">
      <c r="A42" s="279" t="s">
        <v>85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 t="s">
        <v>84</v>
      </c>
    </row>
    <row r="43" spans="1:11" x14ac:dyDescent="0.25">
      <c r="A43" s="279" t="s">
        <v>83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 t="s">
        <v>78</v>
      </c>
    </row>
    <row r="44" spans="1:11" x14ac:dyDescent="0.25">
      <c r="A44" s="227" t="s">
        <v>159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spans="1:11" x14ac:dyDescent="0.25">
      <c r="A45" s="279" t="s">
        <v>160</v>
      </c>
      <c r="B45" s="107"/>
      <c r="C45" s="107"/>
      <c r="D45" s="107"/>
      <c r="E45" s="107"/>
      <c r="F45" s="107" t="s">
        <v>161</v>
      </c>
      <c r="G45" s="107"/>
      <c r="H45" s="107"/>
      <c r="I45" s="107"/>
      <c r="J45" s="107"/>
      <c r="K45" s="107"/>
    </row>
    <row r="46" spans="1:11" x14ac:dyDescent="0.25">
      <c r="A46" s="105" t="s">
        <v>135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 x14ac:dyDescent="0.25">
      <c r="A47" s="107" t="s">
        <v>148</v>
      </c>
      <c r="B47" s="107"/>
      <c r="C47" s="107"/>
      <c r="D47" s="107"/>
      <c r="E47" s="107"/>
      <c r="F47" s="107" t="s">
        <v>141</v>
      </c>
      <c r="G47" s="107"/>
      <c r="H47" s="107"/>
      <c r="I47" s="107"/>
      <c r="J47" s="107"/>
      <c r="K47" s="107"/>
    </row>
    <row r="48" spans="1:11" x14ac:dyDescent="0.25">
      <c r="A48" s="105" t="s">
        <v>140</v>
      </c>
      <c r="B48" s="105"/>
      <c r="C48" s="105"/>
      <c r="D48" s="105"/>
      <c r="E48" s="105"/>
      <c r="F48" s="105"/>
      <c r="G48" s="105"/>
      <c r="H48" s="105"/>
      <c r="I48" s="106"/>
    </row>
    <row r="49" spans="5:9" x14ac:dyDescent="0.25">
      <c r="I49" s="106"/>
    </row>
    <row r="50" spans="5:9" x14ac:dyDescent="0.25">
      <c r="I50" s="106"/>
    </row>
    <row r="51" spans="5:9" x14ac:dyDescent="0.25">
      <c r="I51" s="106"/>
    </row>
    <row r="52" spans="5:9" x14ac:dyDescent="0.25">
      <c r="I52" s="106"/>
    </row>
    <row r="53" spans="5:9" x14ac:dyDescent="0.25">
      <c r="E53" s="106" t="s">
        <v>149</v>
      </c>
      <c r="I53" s="106"/>
    </row>
    <row r="54" spans="5:9" x14ac:dyDescent="0.25">
      <c r="I54" s="106"/>
    </row>
    <row r="55" spans="5:9" x14ac:dyDescent="0.25">
      <c r="I55" s="106"/>
    </row>
    <row r="56" spans="5:9" x14ac:dyDescent="0.25">
      <c r="I56" s="106"/>
    </row>
    <row r="57" spans="5:9" x14ac:dyDescent="0.25">
      <c r="I57" s="106"/>
    </row>
    <row r="58" spans="5:9" x14ac:dyDescent="0.25">
      <c r="I58" s="106"/>
    </row>
    <row r="59" spans="5:9" x14ac:dyDescent="0.25">
      <c r="I59" s="106"/>
    </row>
    <row r="60" spans="5:9" x14ac:dyDescent="0.25">
      <c r="I60" s="106"/>
    </row>
    <row r="61" spans="5:9" x14ac:dyDescent="0.25">
      <c r="I61" s="106"/>
    </row>
    <row r="62" spans="5:9" x14ac:dyDescent="0.25">
      <c r="I62" s="106"/>
    </row>
    <row r="63" spans="5:9" x14ac:dyDescent="0.25">
      <c r="I63" s="106"/>
    </row>
    <row r="64" spans="5:9" x14ac:dyDescent="0.25">
      <c r="I64" s="106"/>
    </row>
    <row r="65" spans="9:9" x14ac:dyDescent="0.25">
      <c r="I65" s="106"/>
    </row>
    <row r="66" spans="9:9" x14ac:dyDescent="0.25">
      <c r="I66" s="106"/>
    </row>
    <row r="67" spans="9:9" x14ac:dyDescent="0.25">
      <c r="I67" s="106"/>
    </row>
    <row r="68" spans="9:9" x14ac:dyDescent="0.25">
      <c r="I68" s="106"/>
    </row>
    <row r="69" spans="9:9" x14ac:dyDescent="0.25">
      <c r="I69" s="106"/>
    </row>
    <row r="70" spans="9:9" x14ac:dyDescent="0.25">
      <c r="I70" s="106"/>
    </row>
    <row r="71" spans="9:9" x14ac:dyDescent="0.25">
      <c r="I71" s="106"/>
    </row>
    <row r="72" spans="9:9" x14ac:dyDescent="0.25">
      <c r="I72" s="106"/>
    </row>
    <row r="73" spans="9:9" x14ac:dyDescent="0.25">
      <c r="I73" s="106"/>
    </row>
    <row r="74" spans="9:9" x14ac:dyDescent="0.25">
      <c r="I74" s="106"/>
    </row>
    <row r="75" spans="9:9" x14ac:dyDescent="0.25">
      <c r="I75" s="106"/>
    </row>
    <row r="76" spans="9:9" x14ac:dyDescent="0.25">
      <c r="I76" s="106"/>
    </row>
    <row r="77" spans="9:9" x14ac:dyDescent="0.25">
      <c r="I77" s="106"/>
    </row>
    <row r="78" spans="9:9" x14ac:dyDescent="0.25">
      <c r="I78" s="106"/>
    </row>
    <row r="79" spans="9:9" x14ac:dyDescent="0.25">
      <c r="I79" s="106"/>
    </row>
    <row r="80" spans="9:9" x14ac:dyDescent="0.25">
      <c r="I80" s="106"/>
    </row>
    <row r="81" spans="9:9" x14ac:dyDescent="0.25">
      <c r="I81" s="106"/>
    </row>
    <row r="82" spans="9:9" x14ac:dyDescent="0.25">
      <c r="I82" s="106"/>
    </row>
    <row r="83" spans="9:9" x14ac:dyDescent="0.25">
      <c r="I83" s="106"/>
    </row>
    <row r="84" spans="9:9" x14ac:dyDescent="0.25">
      <c r="I84" s="106"/>
    </row>
    <row r="85" spans="9:9" x14ac:dyDescent="0.25">
      <c r="I85" s="106"/>
    </row>
    <row r="86" spans="9:9" x14ac:dyDescent="0.25">
      <c r="I86" s="106"/>
    </row>
    <row r="87" spans="9:9" x14ac:dyDescent="0.25">
      <c r="I87" s="106"/>
    </row>
    <row r="88" spans="9:9" x14ac:dyDescent="0.25">
      <c r="I88" s="106"/>
    </row>
    <row r="89" spans="9:9" x14ac:dyDescent="0.25">
      <c r="I89" s="106"/>
    </row>
    <row r="90" spans="9:9" x14ac:dyDescent="0.25">
      <c r="I90" s="106"/>
    </row>
    <row r="91" spans="9:9" x14ac:dyDescent="0.25">
      <c r="I91" s="106"/>
    </row>
    <row r="92" spans="9:9" x14ac:dyDescent="0.25">
      <c r="I92" s="106"/>
    </row>
    <row r="93" spans="9:9" x14ac:dyDescent="0.25">
      <c r="I93" s="106"/>
    </row>
    <row r="94" spans="9:9" x14ac:dyDescent="0.25">
      <c r="I94" s="106"/>
    </row>
    <row r="95" spans="9:9" x14ac:dyDescent="0.25">
      <c r="I95" s="106"/>
    </row>
    <row r="96" spans="9:9" x14ac:dyDescent="0.25">
      <c r="I96" s="106"/>
    </row>
    <row r="97" spans="9:9" x14ac:dyDescent="0.25">
      <c r="I97" s="106"/>
    </row>
    <row r="98" spans="9:9" x14ac:dyDescent="0.25">
      <c r="I98" s="106"/>
    </row>
    <row r="99" spans="9:9" x14ac:dyDescent="0.25">
      <c r="I99" s="106"/>
    </row>
    <row r="100" spans="9:9" x14ac:dyDescent="0.25">
      <c r="I100" s="106"/>
    </row>
    <row r="101" spans="9:9" x14ac:dyDescent="0.25">
      <c r="I101" s="106"/>
    </row>
    <row r="102" spans="9:9" x14ac:dyDescent="0.25">
      <c r="I102" s="106"/>
    </row>
    <row r="103" spans="9:9" x14ac:dyDescent="0.25">
      <c r="I103" s="106"/>
    </row>
    <row r="104" spans="9:9" x14ac:dyDescent="0.25">
      <c r="I104" s="106"/>
    </row>
    <row r="105" spans="9:9" x14ac:dyDescent="0.25">
      <c r="I105" s="106"/>
    </row>
    <row r="106" spans="9:9" x14ac:dyDescent="0.25">
      <c r="I106" s="106"/>
    </row>
    <row r="107" spans="9:9" x14ac:dyDescent="0.25">
      <c r="I107" s="106"/>
    </row>
    <row r="108" spans="9:9" x14ac:dyDescent="0.25">
      <c r="I108" s="106"/>
    </row>
    <row r="109" spans="9:9" x14ac:dyDescent="0.25">
      <c r="I109" s="106"/>
    </row>
    <row r="110" spans="9:9" x14ac:dyDescent="0.25">
      <c r="I110" s="106"/>
    </row>
    <row r="111" spans="9:9" x14ac:dyDescent="0.25">
      <c r="I111" s="106"/>
    </row>
    <row r="112" spans="9:9" x14ac:dyDescent="0.25">
      <c r="I112" s="106"/>
    </row>
    <row r="113" spans="9:9" x14ac:dyDescent="0.25">
      <c r="I113" s="106"/>
    </row>
    <row r="114" spans="9:9" x14ac:dyDescent="0.25">
      <c r="I114" s="106"/>
    </row>
    <row r="115" spans="9:9" x14ac:dyDescent="0.25">
      <c r="I115" s="106"/>
    </row>
    <row r="116" spans="9:9" x14ac:dyDescent="0.25">
      <c r="I116" s="106"/>
    </row>
    <row r="117" spans="9:9" x14ac:dyDescent="0.25">
      <c r="I117" s="106"/>
    </row>
    <row r="118" spans="9:9" x14ac:dyDescent="0.25">
      <c r="I118" s="106"/>
    </row>
    <row r="119" spans="9:9" x14ac:dyDescent="0.25">
      <c r="I119" s="106"/>
    </row>
    <row r="120" spans="9:9" x14ac:dyDescent="0.25">
      <c r="I120" s="106"/>
    </row>
    <row r="121" spans="9:9" x14ac:dyDescent="0.25">
      <c r="I121" s="106"/>
    </row>
    <row r="122" spans="9:9" x14ac:dyDescent="0.25">
      <c r="I122" s="106"/>
    </row>
    <row r="123" spans="9:9" x14ac:dyDescent="0.25">
      <c r="I123" s="106"/>
    </row>
    <row r="124" spans="9:9" x14ac:dyDescent="0.25">
      <c r="I124" s="106"/>
    </row>
    <row r="125" spans="9:9" x14ac:dyDescent="0.25">
      <c r="I125" s="106"/>
    </row>
    <row r="126" spans="9:9" x14ac:dyDescent="0.25">
      <c r="I126" s="106"/>
    </row>
    <row r="127" spans="9:9" x14ac:dyDescent="0.25">
      <c r="I127" s="106"/>
    </row>
    <row r="128" spans="9:9" x14ac:dyDescent="0.25">
      <c r="I128" s="106"/>
    </row>
    <row r="129" spans="9:9" x14ac:dyDescent="0.25">
      <c r="I129" s="106"/>
    </row>
    <row r="130" spans="9:9" x14ac:dyDescent="0.25">
      <c r="I130" s="106"/>
    </row>
    <row r="131" spans="9:9" x14ac:dyDescent="0.25">
      <c r="I131" s="106"/>
    </row>
    <row r="132" spans="9:9" x14ac:dyDescent="0.25">
      <c r="I132" s="106"/>
    </row>
    <row r="133" spans="9:9" x14ac:dyDescent="0.25">
      <c r="I133" s="106"/>
    </row>
    <row r="134" spans="9:9" x14ac:dyDescent="0.25">
      <c r="I134" s="106"/>
    </row>
    <row r="135" spans="9:9" x14ac:dyDescent="0.25">
      <c r="I135" s="106"/>
    </row>
    <row r="136" spans="9:9" x14ac:dyDescent="0.25">
      <c r="I136" s="106"/>
    </row>
    <row r="137" spans="9:9" x14ac:dyDescent="0.25">
      <c r="I137" s="106"/>
    </row>
    <row r="138" spans="9:9" x14ac:dyDescent="0.25">
      <c r="I138" s="106"/>
    </row>
    <row r="139" spans="9:9" x14ac:dyDescent="0.25">
      <c r="I139" s="106"/>
    </row>
    <row r="140" spans="9:9" x14ac:dyDescent="0.25">
      <c r="I140" s="106"/>
    </row>
    <row r="141" spans="9:9" x14ac:dyDescent="0.25">
      <c r="I141" s="106"/>
    </row>
    <row r="142" spans="9:9" x14ac:dyDescent="0.25">
      <c r="I142" s="106"/>
    </row>
    <row r="143" spans="9:9" x14ac:dyDescent="0.25">
      <c r="I143" s="106"/>
    </row>
    <row r="144" spans="9:9" x14ac:dyDescent="0.25">
      <c r="I144" s="106"/>
    </row>
    <row r="145" spans="9:9" x14ac:dyDescent="0.25">
      <c r="I145" s="106"/>
    </row>
    <row r="146" spans="9:9" x14ac:dyDescent="0.25">
      <c r="I146" s="106"/>
    </row>
    <row r="147" spans="9:9" x14ac:dyDescent="0.25">
      <c r="I147" s="106"/>
    </row>
    <row r="148" spans="9:9" x14ac:dyDescent="0.25">
      <c r="I148" s="106"/>
    </row>
    <row r="149" spans="9:9" x14ac:dyDescent="0.25">
      <c r="I149" s="106"/>
    </row>
    <row r="150" spans="9:9" x14ac:dyDescent="0.25">
      <c r="I150" s="106"/>
    </row>
    <row r="151" spans="9:9" x14ac:dyDescent="0.25">
      <c r="I151" s="106"/>
    </row>
    <row r="152" spans="9:9" x14ac:dyDescent="0.25">
      <c r="I152" s="106"/>
    </row>
    <row r="153" spans="9:9" x14ac:dyDescent="0.25">
      <c r="I153" s="106"/>
    </row>
    <row r="154" spans="9:9" x14ac:dyDescent="0.25">
      <c r="I154" s="106"/>
    </row>
    <row r="155" spans="9:9" x14ac:dyDescent="0.25">
      <c r="I155" s="106"/>
    </row>
    <row r="156" spans="9:9" x14ac:dyDescent="0.25">
      <c r="I156" s="106"/>
    </row>
    <row r="157" spans="9:9" x14ac:dyDescent="0.25">
      <c r="I157" s="106"/>
    </row>
    <row r="158" spans="9:9" x14ac:dyDescent="0.25">
      <c r="I158" s="106"/>
    </row>
    <row r="159" spans="9:9" x14ac:dyDescent="0.25">
      <c r="I159" s="106"/>
    </row>
    <row r="160" spans="9:9" x14ac:dyDescent="0.25">
      <c r="I160" s="106"/>
    </row>
    <row r="161" spans="9:9" x14ac:dyDescent="0.25">
      <c r="I161" s="106"/>
    </row>
    <row r="162" spans="9:9" x14ac:dyDescent="0.25">
      <c r="I162" s="106"/>
    </row>
    <row r="163" spans="9:9" x14ac:dyDescent="0.25">
      <c r="I163" s="106"/>
    </row>
    <row r="164" spans="9:9" x14ac:dyDescent="0.25">
      <c r="I164" s="106"/>
    </row>
    <row r="165" spans="9:9" x14ac:dyDescent="0.25">
      <c r="I165" s="106"/>
    </row>
    <row r="166" spans="9:9" x14ac:dyDescent="0.25">
      <c r="I166" s="106"/>
    </row>
    <row r="167" spans="9:9" x14ac:dyDescent="0.25">
      <c r="I167" s="106"/>
    </row>
    <row r="168" spans="9:9" x14ac:dyDescent="0.25">
      <c r="I168" s="106"/>
    </row>
    <row r="169" spans="9:9" x14ac:dyDescent="0.25">
      <c r="I169" s="106"/>
    </row>
    <row r="170" spans="9:9" x14ac:dyDescent="0.25">
      <c r="I170" s="106"/>
    </row>
    <row r="171" spans="9:9" x14ac:dyDescent="0.25">
      <c r="I171" s="106"/>
    </row>
    <row r="172" spans="9:9" x14ac:dyDescent="0.25">
      <c r="I172" s="106"/>
    </row>
    <row r="173" spans="9:9" x14ac:dyDescent="0.25">
      <c r="I173" s="106"/>
    </row>
    <row r="174" spans="9:9" x14ac:dyDescent="0.25">
      <c r="I174" s="106"/>
    </row>
    <row r="175" spans="9:9" x14ac:dyDescent="0.25">
      <c r="I175" s="106"/>
    </row>
    <row r="176" spans="9:9" x14ac:dyDescent="0.25">
      <c r="I176" s="106"/>
    </row>
    <row r="177" spans="9:9" x14ac:dyDescent="0.25">
      <c r="I177" s="106"/>
    </row>
    <row r="178" spans="9:9" x14ac:dyDescent="0.25">
      <c r="I178" s="106"/>
    </row>
    <row r="179" spans="9:9" x14ac:dyDescent="0.25">
      <c r="I179" s="106"/>
    </row>
    <row r="180" spans="9:9" x14ac:dyDescent="0.25">
      <c r="I180" s="106"/>
    </row>
    <row r="181" spans="9:9" x14ac:dyDescent="0.25">
      <c r="I181" s="106"/>
    </row>
    <row r="182" spans="9:9" x14ac:dyDescent="0.25">
      <c r="I182" s="106"/>
    </row>
    <row r="183" spans="9:9" x14ac:dyDescent="0.25">
      <c r="I183" s="106"/>
    </row>
    <row r="184" spans="9:9" x14ac:dyDescent="0.25">
      <c r="I184" s="106"/>
    </row>
    <row r="185" spans="9:9" x14ac:dyDescent="0.25">
      <c r="I185" s="106"/>
    </row>
    <row r="186" spans="9:9" x14ac:dyDescent="0.25">
      <c r="I186" s="106"/>
    </row>
    <row r="187" spans="9:9" x14ac:dyDescent="0.25">
      <c r="I187" s="106"/>
    </row>
    <row r="188" spans="9:9" x14ac:dyDescent="0.25">
      <c r="I188" s="106"/>
    </row>
    <row r="189" spans="9:9" x14ac:dyDescent="0.25">
      <c r="I189" s="106"/>
    </row>
    <row r="190" spans="9:9" x14ac:dyDescent="0.25">
      <c r="I190" s="106"/>
    </row>
    <row r="191" spans="9:9" x14ac:dyDescent="0.25">
      <c r="I191" s="106"/>
    </row>
    <row r="192" spans="9:9" x14ac:dyDescent="0.25">
      <c r="I192" s="106"/>
    </row>
    <row r="193" spans="9:9" x14ac:dyDescent="0.25">
      <c r="I193" s="106"/>
    </row>
    <row r="194" spans="9:9" x14ac:dyDescent="0.25">
      <c r="I194" s="106"/>
    </row>
    <row r="195" spans="9:9" x14ac:dyDescent="0.25">
      <c r="I195" s="106"/>
    </row>
    <row r="196" spans="9:9" x14ac:dyDescent="0.25">
      <c r="I196" s="106"/>
    </row>
    <row r="197" spans="9:9" x14ac:dyDescent="0.25">
      <c r="I197" s="106"/>
    </row>
    <row r="198" spans="9:9" x14ac:dyDescent="0.25">
      <c r="I198" s="106"/>
    </row>
    <row r="199" spans="9:9" x14ac:dyDescent="0.25">
      <c r="I199" s="106"/>
    </row>
    <row r="200" spans="9:9" x14ac:dyDescent="0.25">
      <c r="I200" s="106"/>
    </row>
    <row r="201" spans="9:9" x14ac:dyDescent="0.25">
      <c r="I201" s="106"/>
    </row>
    <row r="202" spans="9:9" x14ac:dyDescent="0.25">
      <c r="I202" s="106"/>
    </row>
    <row r="203" spans="9:9" x14ac:dyDescent="0.25">
      <c r="I203" s="106"/>
    </row>
    <row r="204" spans="9:9" x14ac:dyDescent="0.25">
      <c r="I204" s="106"/>
    </row>
    <row r="205" spans="9:9" x14ac:dyDescent="0.25">
      <c r="I205" s="106"/>
    </row>
    <row r="206" spans="9:9" x14ac:dyDescent="0.25">
      <c r="I206" s="106"/>
    </row>
    <row r="207" spans="9:9" x14ac:dyDescent="0.25">
      <c r="I207" s="106"/>
    </row>
    <row r="208" spans="9:9" x14ac:dyDescent="0.25">
      <c r="I208" s="106"/>
    </row>
    <row r="209" spans="9:9" x14ac:dyDescent="0.25">
      <c r="I209" s="106"/>
    </row>
    <row r="210" spans="9:9" x14ac:dyDescent="0.25">
      <c r="I210" s="106"/>
    </row>
    <row r="211" spans="9:9" x14ac:dyDescent="0.25">
      <c r="I211" s="106"/>
    </row>
    <row r="212" spans="9:9" x14ac:dyDescent="0.25">
      <c r="I212" s="106"/>
    </row>
    <row r="213" spans="9:9" x14ac:dyDescent="0.25">
      <c r="I213" s="106"/>
    </row>
    <row r="214" spans="9:9" x14ac:dyDescent="0.25">
      <c r="I214" s="106"/>
    </row>
    <row r="215" spans="9:9" x14ac:dyDescent="0.25">
      <c r="I215" s="106"/>
    </row>
    <row r="216" spans="9:9" x14ac:dyDescent="0.25">
      <c r="I216" s="106"/>
    </row>
    <row r="217" spans="9:9" x14ac:dyDescent="0.25">
      <c r="I217" s="106"/>
    </row>
    <row r="218" spans="9:9" x14ac:dyDescent="0.25">
      <c r="I218" s="106"/>
    </row>
    <row r="219" spans="9:9" x14ac:dyDescent="0.25">
      <c r="I219" s="106"/>
    </row>
    <row r="220" spans="9:9" x14ac:dyDescent="0.25">
      <c r="I220" s="106"/>
    </row>
    <row r="221" spans="9:9" x14ac:dyDescent="0.25">
      <c r="I221" s="106"/>
    </row>
    <row r="222" spans="9:9" x14ac:dyDescent="0.25">
      <c r="I222" s="106"/>
    </row>
    <row r="223" spans="9:9" x14ac:dyDescent="0.25">
      <c r="I223" s="106"/>
    </row>
    <row r="224" spans="9:9" x14ac:dyDescent="0.25">
      <c r="I224" s="106"/>
    </row>
    <row r="225" spans="9:9" x14ac:dyDescent="0.25">
      <c r="I225" s="106"/>
    </row>
    <row r="226" spans="9:9" x14ac:dyDescent="0.25">
      <c r="I226" s="106"/>
    </row>
    <row r="227" spans="9:9" x14ac:dyDescent="0.25">
      <c r="I227" s="106"/>
    </row>
    <row r="228" spans="9:9" x14ac:dyDescent="0.25">
      <c r="I228" s="106"/>
    </row>
    <row r="229" spans="9:9" x14ac:dyDescent="0.25">
      <c r="I229" s="106"/>
    </row>
    <row r="230" spans="9:9" x14ac:dyDescent="0.25">
      <c r="I230" s="106"/>
    </row>
    <row r="231" spans="9:9" x14ac:dyDescent="0.25">
      <c r="I231" s="106"/>
    </row>
    <row r="232" spans="9:9" x14ac:dyDescent="0.25">
      <c r="I232" s="106"/>
    </row>
    <row r="233" spans="9:9" x14ac:dyDescent="0.25">
      <c r="I233" s="106"/>
    </row>
    <row r="234" spans="9:9" x14ac:dyDescent="0.25">
      <c r="I234" s="106"/>
    </row>
    <row r="235" spans="9:9" x14ac:dyDescent="0.25">
      <c r="I235" s="106"/>
    </row>
    <row r="236" spans="9:9" x14ac:dyDescent="0.25">
      <c r="I236" s="106"/>
    </row>
    <row r="237" spans="9:9" x14ac:dyDescent="0.25">
      <c r="I237" s="106"/>
    </row>
    <row r="238" spans="9:9" x14ac:dyDescent="0.25">
      <c r="I238" s="106"/>
    </row>
    <row r="239" spans="9:9" x14ac:dyDescent="0.25">
      <c r="I239" s="106"/>
    </row>
    <row r="240" spans="9:9" x14ac:dyDescent="0.25">
      <c r="I240" s="106"/>
    </row>
    <row r="241" spans="9:9" x14ac:dyDescent="0.25">
      <c r="I241" s="106"/>
    </row>
    <row r="242" spans="9:9" x14ac:dyDescent="0.25">
      <c r="I242" s="106"/>
    </row>
    <row r="243" spans="9:9" x14ac:dyDescent="0.25">
      <c r="I243" s="106"/>
    </row>
    <row r="244" spans="9:9" x14ac:dyDescent="0.25">
      <c r="I244" s="106"/>
    </row>
    <row r="245" spans="9:9" x14ac:dyDescent="0.25">
      <c r="I245" s="106"/>
    </row>
    <row r="246" spans="9:9" x14ac:dyDescent="0.25">
      <c r="I246" s="106"/>
    </row>
    <row r="247" spans="9:9" x14ac:dyDescent="0.25">
      <c r="I247" s="106"/>
    </row>
    <row r="248" spans="9:9" x14ac:dyDescent="0.25">
      <c r="I248" s="106"/>
    </row>
    <row r="249" spans="9:9" x14ac:dyDescent="0.25">
      <c r="I249" s="106"/>
    </row>
    <row r="250" spans="9:9" x14ac:dyDescent="0.25">
      <c r="I250" s="106"/>
    </row>
    <row r="251" spans="9:9" x14ac:dyDescent="0.25">
      <c r="I251" s="106"/>
    </row>
    <row r="252" spans="9:9" x14ac:dyDescent="0.25">
      <c r="I252" s="106"/>
    </row>
    <row r="253" spans="9:9" x14ac:dyDescent="0.25">
      <c r="I253" s="106"/>
    </row>
    <row r="254" spans="9:9" x14ac:dyDescent="0.25">
      <c r="I254" s="106"/>
    </row>
    <row r="255" spans="9:9" x14ac:dyDescent="0.25">
      <c r="I255" s="106"/>
    </row>
    <row r="256" spans="9:9" x14ac:dyDescent="0.25">
      <c r="I256" s="106"/>
    </row>
    <row r="257" spans="9:9" x14ac:dyDescent="0.25">
      <c r="I257" s="106"/>
    </row>
    <row r="258" spans="9:9" x14ac:dyDescent="0.25">
      <c r="I258" s="106"/>
    </row>
    <row r="259" spans="9:9" x14ac:dyDescent="0.25">
      <c r="I259" s="106"/>
    </row>
    <row r="260" spans="9:9" x14ac:dyDescent="0.25">
      <c r="I260" s="106"/>
    </row>
    <row r="261" spans="9:9" x14ac:dyDescent="0.25">
      <c r="I261" s="106"/>
    </row>
    <row r="262" spans="9:9" x14ac:dyDescent="0.25">
      <c r="I262" s="106"/>
    </row>
    <row r="263" spans="9:9" x14ac:dyDescent="0.25">
      <c r="I263" s="106"/>
    </row>
    <row r="264" spans="9:9" x14ac:dyDescent="0.25">
      <c r="I264" s="106"/>
    </row>
    <row r="265" spans="9:9" x14ac:dyDescent="0.25">
      <c r="I265" s="106"/>
    </row>
    <row r="266" spans="9:9" x14ac:dyDescent="0.25">
      <c r="I266" s="106"/>
    </row>
    <row r="267" spans="9:9" x14ac:dyDescent="0.25">
      <c r="I267" s="106"/>
    </row>
    <row r="268" spans="9:9" x14ac:dyDescent="0.25">
      <c r="I268" s="106"/>
    </row>
    <row r="269" spans="9:9" x14ac:dyDescent="0.25">
      <c r="I269" s="106"/>
    </row>
    <row r="270" spans="9:9" x14ac:dyDescent="0.25">
      <c r="I270" s="106"/>
    </row>
    <row r="271" spans="9:9" x14ac:dyDescent="0.25">
      <c r="I271" s="106"/>
    </row>
    <row r="272" spans="9:9" x14ac:dyDescent="0.25">
      <c r="I272" s="106"/>
    </row>
    <row r="273" spans="9:9" x14ac:dyDescent="0.25">
      <c r="I273" s="106"/>
    </row>
    <row r="274" spans="9:9" x14ac:dyDescent="0.25">
      <c r="I274" s="106"/>
    </row>
    <row r="275" spans="9:9" x14ac:dyDescent="0.25">
      <c r="I275" s="106"/>
    </row>
    <row r="276" spans="9:9" x14ac:dyDescent="0.25">
      <c r="I276" s="106"/>
    </row>
    <row r="277" spans="9:9" x14ac:dyDescent="0.25">
      <c r="I277" s="106"/>
    </row>
    <row r="278" spans="9:9" x14ac:dyDescent="0.25">
      <c r="I278" s="106"/>
    </row>
    <row r="279" spans="9:9" x14ac:dyDescent="0.25">
      <c r="I279" s="106"/>
    </row>
    <row r="280" spans="9:9" x14ac:dyDescent="0.25">
      <c r="I280" s="106"/>
    </row>
    <row r="281" spans="9:9" x14ac:dyDescent="0.25">
      <c r="I281" s="106"/>
    </row>
    <row r="282" spans="9:9" x14ac:dyDescent="0.25">
      <c r="I282" s="106"/>
    </row>
    <row r="283" spans="9:9" x14ac:dyDescent="0.25">
      <c r="I283" s="106"/>
    </row>
    <row r="284" spans="9:9" x14ac:dyDescent="0.25">
      <c r="I284" s="106"/>
    </row>
    <row r="285" spans="9:9" x14ac:dyDescent="0.25">
      <c r="I285" s="106"/>
    </row>
    <row r="286" spans="9:9" x14ac:dyDescent="0.25">
      <c r="I286" s="106"/>
    </row>
    <row r="287" spans="9:9" x14ac:dyDescent="0.25">
      <c r="I287" s="106"/>
    </row>
    <row r="288" spans="9:9" x14ac:dyDescent="0.25">
      <c r="I288" s="106"/>
    </row>
    <row r="289" spans="9:9" x14ac:dyDescent="0.25">
      <c r="I289" s="106"/>
    </row>
    <row r="290" spans="9:9" x14ac:dyDescent="0.25">
      <c r="I290" s="106"/>
    </row>
    <row r="291" spans="9:9" x14ac:dyDescent="0.25">
      <c r="I291" s="106"/>
    </row>
    <row r="292" spans="9:9" x14ac:dyDescent="0.25">
      <c r="I292" s="106"/>
    </row>
    <row r="293" spans="9:9" x14ac:dyDescent="0.25">
      <c r="I293" s="106"/>
    </row>
    <row r="294" spans="9:9" x14ac:dyDescent="0.25">
      <c r="I294" s="106"/>
    </row>
    <row r="295" spans="9:9" x14ac:dyDescent="0.25">
      <c r="I295" s="106"/>
    </row>
    <row r="296" spans="9:9" x14ac:dyDescent="0.25">
      <c r="I296" s="106"/>
    </row>
    <row r="297" spans="9:9" x14ac:dyDescent="0.25">
      <c r="I297" s="106"/>
    </row>
    <row r="298" spans="9:9" x14ac:dyDescent="0.25">
      <c r="I298" s="106"/>
    </row>
    <row r="299" spans="9:9" x14ac:dyDescent="0.25">
      <c r="I299" s="106"/>
    </row>
    <row r="300" spans="9:9" x14ac:dyDescent="0.25">
      <c r="I300" s="106"/>
    </row>
    <row r="301" spans="9:9" x14ac:dyDescent="0.25">
      <c r="I301" s="106"/>
    </row>
    <row r="302" spans="9:9" x14ac:dyDescent="0.25">
      <c r="I302" s="106"/>
    </row>
    <row r="303" spans="9:9" x14ac:dyDescent="0.25">
      <c r="I303" s="106"/>
    </row>
    <row r="304" spans="9:9" x14ac:dyDescent="0.25">
      <c r="I304" s="106"/>
    </row>
    <row r="305" spans="9:9" x14ac:dyDescent="0.25">
      <c r="I305" s="106"/>
    </row>
    <row r="306" spans="9:9" x14ac:dyDescent="0.25">
      <c r="I306" s="106"/>
    </row>
    <row r="307" spans="9:9" x14ac:dyDescent="0.25">
      <c r="I307" s="106"/>
    </row>
    <row r="308" spans="9:9" x14ac:dyDescent="0.25">
      <c r="I308" s="106"/>
    </row>
    <row r="309" spans="9:9" x14ac:dyDescent="0.25">
      <c r="I309" s="106"/>
    </row>
    <row r="310" spans="9:9" x14ac:dyDescent="0.25">
      <c r="I310" s="106"/>
    </row>
    <row r="311" spans="9:9" x14ac:dyDescent="0.25">
      <c r="I311" s="106"/>
    </row>
    <row r="312" spans="9:9" x14ac:dyDescent="0.25">
      <c r="I312" s="106"/>
    </row>
    <row r="313" spans="9:9" x14ac:dyDescent="0.25">
      <c r="I313" s="106"/>
    </row>
    <row r="314" spans="9:9" x14ac:dyDescent="0.25">
      <c r="I314" s="106"/>
    </row>
    <row r="315" spans="9:9" x14ac:dyDescent="0.25">
      <c r="I315" s="106"/>
    </row>
    <row r="316" spans="9:9" x14ac:dyDescent="0.25">
      <c r="I316" s="106"/>
    </row>
    <row r="317" spans="9:9" x14ac:dyDescent="0.25">
      <c r="I317" s="106"/>
    </row>
    <row r="318" spans="9:9" x14ac:dyDescent="0.25">
      <c r="I318" s="106"/>
    </row>
    <row r="319" spans="9:9" x14ac:dyDescent="0.25">
      <c r="I319" s="106"/>
    </row>
    <row r="320" spans="9:9" x14ac:dyDescent="0.25">
      <c r="I320" s="106"/>
    </row>
    <row r="321" spans="9:9" x14ac:dyDescent="0.25">
      <c r="I321" s="106"/>
    </row>
    <row r="322" spans="9:9" x14ac:dyDescent="0.25">
      <c r="I322" s="106"/>
    </row>
    <row r="323" spans="9:9" x14ac:dyDescent="0.25">
      <c r="I323" s="106"/>
    </row>
    <row r="324" spans="9:9" x14ac:dyDescent="0.25">
      <c r="I324" s="106"/>
    </row>
    <row r="325" spans="9:9" x14ac:dyDescent="0.25">
      <c r="I325" s="106"/>
    </row>
    <row r="326" spans="9:9" x14ac:dyDescent="0.25">
      <c r="I326" s="106"/>
    </row>
    <row r="327" spans="9:9" x14ac:dyDescent="0.25">
      <c r="I327" s="106"/>
    </row>
    <row r="328" spans="9:9" x14ac:dyDescent="0.25">
      <c r="I328" s="106"/>
    </row>
    <row r="329" spans="9:9" x14ac:dyDescent="0.25">
      <c r="I329" s="106"/>
    </row>
    <row r="330" spans="9:9" x14ac:dyDescent="0.25">
      <c r="I330" s="106"/>
    </row>
    <row r="331" spans="9:9" x14ac:dyDescent="0.25">
      <c r="I331" s="106"/>
    </row>
    <row r="332" spans="9:9" x14ac:dyDescent="0.25">
      <c r="I332" s="106"/>
    </row>
    <row r="333" spans="9:9" x14ac:dyDescent="0.25">
      <c r="I333" s="106"/>
    </row>
    <row r="334" spans="9:9" x14ac:dyDescent="0.25">
      <c r="I334" s="106"/>
    </row>
    <row r="335" spans="9:9" x14ac:dyDescent="0.25">
      <c r="I335" s="106"/>
    </row>
    <row r="336" spans="9:9" x14ac:dyDescent="0.25">
      <c r="I336" s="106"/>
    </row>
    <row r="337" spans="9:9" x14ac:dyDescent="0.25">
      <c r="I337" s="106"/>
    </row>
    <row r="338" spans="9:9" x14ac:dyDescent="0.25">
      <c r="I338" s="106"/>
    </row>
    <row r="339" spans="9:9" x14ac:dyDescent="0.25">
      <c r="I339" s="106"/>
    </row>
    <row r="340" spans="9:9" x14ac:dyDescent="0.25">
      <c r="I340" s="106"/>
    </row>
    <row r="341" spans="9:9" x14ac:dyDescent="0.25">
      <c r="I341" s="106"/>
    </row>
    <row r="342" spans="9:9" x14ac:dyDescent="0.25">
      <c r="I342" s="106"/>
    </row>
    <row r="343" spans="9:9" x14ac:dyDescent="0.25">
      <c r="I343" s="106"/>
    </row>
    <row r="344" spans="9:9" x14ac:dyDescent="0.25">
      <c r="I344" s="106"/>
    </row>
    <row r="345" spans="9:9" x14ac:dyDescent="0.25">
      <c r="I345" s="106"/>
    </row>
    <row r="346" spans="9:9" x14ac:dyDescent="0.25">
      <c r="I346" s="106"/>
    </row>
    <row r="347" spans="9:9" x14ac:dyDescent="0.25">
      <c r="I347" s="106"/>
    </row>
    <row r="348" spans="9:9" x14ac:dyDescent="0.25">
      <c r="I348" s="106"/>
    </row>
    <row r="349" spans="9:9" x14ac:dyDescent="0.25">
      <c r="I349" s="106"/>
    </row>
    <row r="350" spans="9:9" x14ac:dyDescent="0.25">
      <c r="I350" s="106"/>
    </row>
    <row r="351" spans="9:9" x14ac:dyDescent="0.25">
      <c r="I351" s="106"/>
    </row>
    <row r="352" spans="9:9" x14ac:dyDescent="0.25">
      <c r="I352" s="106"/>
    </row>
    <row r="353" spans="9:9" x14ac:dyDescent="0.25">
      <c r="I353" s="106"/>
    </row>
    <row r="354" spans="9:9" x14ac:dyDescent="0.25">
      <c r="I354" s="106"/>
    </row>
    <row r="355" spans="9:9" x14ac:dyDescent="0.25">
      <c r="I355" s="106"/>
    </row>
    <row r="356" spans="9:9" x14ac:dyDescent="0.25">
      <c r="I356" s="106"/>
    </row>
    <row r="357" spans="9:9" x14ac:dyDescent="0.25">
      <c r="I357" s="106"/>
    </row>
    <row r="358" spans="9:9" x14ac:dyDescent="0.25">
      <c r="I358" s="106"/>
    </row>
    <row r="359" spans="9:9" x14ac:dyDescent="0.25">
      <c r="I359" s="106"/>
    </row>
    <row r="360" spans="9:9" x14ac:dyDescent="0.25">
      <c r="I360" s="106"/>
    </row>
    <row r="361" spans="9:9" x14ac:dyDescent="0.25">
      <c r="I361" s="106"/>
    </row>
    <row r="362" spans="9:9" x14ac:dyDescent="0.25">
      <c r="I362" s="106"/>
    </row>
    <row r="363" spans="9:9" x14ac:dyDescent="0.25">
      <c r="I363" s="106"/>
    </row>
    <row r="364" spans="9:9" x14ac:dyDescent="0.25">
      <c r="I364" s="106"/>
    </row>
    <row r="365" spans="9:9" x14ac:dyDescent="0.25">
      <c r="I365" s="106"/>
    </row>
    <row r="366" spans="9:9" x14ac:dyDescent="0.25">
      <c r="I366" s="106"/>
    </row>
    <row r="367" spans="9:9" x14ac:dyDescent="0.25">
      <c r="I367" s="106"/>
    </row>
    <row r="368" spans="9:9" x14ac:dyDescent="0.25">
      <c r="I368" s="106"/>
    </row>
    <row r="369" spans="9:9" x14ac:dyDescent="0.25">
      <c r="I369" s="106"/>
    </row>
    <row r="370" spans="9:9" x14ac:dyDescent="0.25">
      <c r="I370" s="106"/>
    </row>
    <row r="371" spans="9:9" x14ac:dyDescent="0.25">
      <c r="I371" s="106"/>
    </row>
    <row r="372" spans="9:9" x14ac:dyDescent="0.25">
      <c r="I372" s="106"/>
    </row>
    <row r="373" spans="9:9" x14ac:dyDescent="0.25">
      <c r="I373" s="106"/>
    </row>
    <row r="374" spans="9:9" x14ac:dyDescent="0.25">
      <c r="I374" s="106"/>
    </row>
    <row r="375" spans="9:9" x14ac:dyDescent="0.25">
      <c r="I375" s="106"/>
    </row>
    <row r="376" spans="9:9" x14ac:dyDescent="0.25">
      <c r="I376" s="106"/>
    </row>
    <row r="377" spans="9:9" x14ac:dyDescent="0.25">
      <c r="I377" s="106"/>
    </row>
    <row r="378" spans="9:9" x14ac:dyDescent="0.25">
      <c r="I378" s="106"/>
    </row>
    <row r="379" spans="9:9" x14ac:dyDescent="0.25">
      <c r="I379" s="106"/>
    </row>
    <row r="380" spans="9:9" x14ac:dyDescent="0.25">
      <c r="I380" s="106"/>
    </row>
    <row r="381" spans="9:9" x14ac:dyDescent="0.25">
      <c r="I381" s="106"/>
    </row>
    <row r="382" spans="9:9" x14ac:dyDescent="0.25">
      <c r="I382" s="106"/>
    </row>
    <row r="383" spans="9:9" x14ac:dyDescent="0.25">
      <c r="I383" s="106"/>
    </row>
    <row r="384" spans="9:9" x14ac:dyDescent="0.25">
      <c r="I384" s="106"/>
    </row>
    <row r="385" spans="9:9" x14ac:dyDescent="0.25">
      <c r="I385" s="106"/>
    </row>
    <row r="386" spans="9:9" x14ac:dyDescent="0.25">
      <c r="I386" s="106"/>
    </row>
    <row r="387" spans="9:9" x14ac:dyDescent="0.25">
      <c r="I387" s="106"/>
    </row>
    <row r="388" spans="9:9" x14ac:dyDescent="0.25">
      <c r="I388" s="106"/>
    </row>
    <row r="389" spans="9:9" x14ac:dyDescent="0.25">
      <c r="I389" s="106"/>
    </row>
    <row r="390" spans="9:9" x14ac:dyDescent="0.25">
      <c r="I390" s="106"/>
    </row>
    <row r="391" spans="9:9" x14ac:dyDescent="0.25">
      <c r="I391" s="106"/>
    </row>
    <row r="392" spans="9:9" x14ac:dyDescent="0.25">
      <c r="I392" s="106"/>
    </row>
    <row r="393" spans="9:9" x14ac:dyDescent="0.25">
      <c r="I393" s="106"/>
    </row>
    <row r="394" spans="9:9" x14ac:dyDescent="0.25">
      <c r="I394" s="106"/>
    </row>
    <row r="395" spans="9:9" x14ac:dyDescent="0.25">
      <c r="I395" s="106"/>
    </row>
    <row r="396" spans="9:9" x14ac:dyDescent="0.25">
      <c r="I396" s="106"/>
    </row>
    <row r="397" spans="9:9" x14ac:dyDescent="0.25">
      <c r="I397" s="106"/>
    </row>
    <row r="398" spans="9:9" x14ac:dyDescent="0.25">
      <c r="I398" s="106"/>
    </row>
    <row r="399" spans="9:9" x14ac:dyDescent="0.25">
      <c r="I399" s="106"/>
    </row>
    <row r="400" spans="9:9" x14ac:dyDescent="0.25">
      <c r="I400" s="106"/>
    </row>
    <row r="401" spans="9:9" x14ac:dyDescent="0.25">
      <c r="I401" s="106"/>
    </row>
    <row r="402" spans="9:9" x14ac:dyDescent="0.25">
      <c r="I402" s="106"/>
    </row>
    <row r="403" spans="9:9" x14ac:dyDescent="0.25">
      <c r="I403" s="106"/>
    </row>
    <row r="404" spans="9:9" x14ac:dyDescent="0.25">
      <c r="I404" s="106"/>
    </row>
    <row r="405" spans="9:9" x14ac:dyDescent="0.25">
      <c r="I405" s="106"/>
    </row>
    <row r="406" spans="9:9" x14ac:dyDescent="0.25">
      <c r="I406" s="106"/>
    </row>
    <row r="407" spans="9:9" x14ac:dyDescent="0.25">
      <c r="I407" s="106"/>
    </row>
    <row r="408" spans="9:9" x14ac:dyDescent="0.25">
      <c r="I408" s="106"/>
    </row>
    <row r="409" spans="9:9" x14ac:dyDescent="0.25">
      <c r="I409" s="106"/>
    </row>
    <row r="410" spans="9:9" x14ac:dyDescent="0.25">
      <c r="I410" s="106"/>
    </row>
    <row r="411" spans="9:9" x14ac:dyDescent="0.25">
      <c r="I411" s="106"/>
    </row>
    <row r="412" spans="9:9" x14ac:dyDescent="0.25">
      <c r="I412" s="106"/>
    </row>
    <row r="413" spans="9:9" x14ac:dyDescent="0.25">
      <c r="I413" s="106"/>
    </row>
    <row r="414" spans="9:9" x14ac:dyDescent="0.25">
      <c r="I414" s="106"/>
    </row>
    <row r="415" spans="9:9" x14ac:dyDescent="0.25">
      <c r="I415" s="106"/>
    </row>
    <row r="416" spans="9:9" x14ac:dyDescent="0.25">
      <c r="I416" s="106"/>
    </row>
    <row r="417" spans="9:9" x14ac:dyDescent="0.25">
      <c r="I417" s="106"/>
    </row>
    <row r="418" spans="9:9" x14ac:dyDescent="0.25">
      <c r="I418" s="106"/>
    </row>
    <row r="419" spans="9:9" x14ac:dyDescent="0.25">
      <c r="I419" s="106"/>
    </row>
    <row r="420" spans="9:9" x14ac:dyDescent="0.25">
      <c r="I420" s="106"/>
    </row>
    <row r="421" spans="9:9" x14ac:dyDescent="0.25">
      <c r="I421" s="106"/>
    </row>
    <row r="422" spans="9:9" x14ac:dyDescent="0.25">
      <c r="I422" s="106"/>
    </row>
    <row r="423" spans="9:9" x14ac:dyDescent="0.25">
      <c r="I423" s="106"/>
    </row>
    <row r="424" spans="9:9" x14ac:dyDescent="0.25">
      <c r="I424" s="106"/>
    </row>
    <row r="425" spans="9:9" x14ac:dyDescent="0.25">
      <c r="I425" s="106"/>
    </row>
    <row r="426" spans="9:9" x14ac:dyDescent="0.25">
      <c r="I426" s="106"/>
    </row>
    <row r="427" spans="9:9" x14ac:dyDescent="0.25">
      <c r="I427" s="106"/>
    </row>
    <row r="428" spans="9:9" x14ac:dyDescent="0.25">
      <c r="I428" s="106"/>
    </row>
    <row r="429" spans="9:9" x14ac:dyDescent="0.25">
      <c r="I429" s="106"/>
    </row>
    <row r="430" spans="9:9" x14ac:dyDescent="0.25">
      <c r="I430" s="106"/>
    </row>
    <row r="431" spans="9:9" x14ac:dyDescent="0.25">
      <c r="I431" s="106"/>
    </row>
    <row r="432" spans="9:9" x14ac:dyDescent="0.25">
      <c r="I432" s="106"/>
    </row>
    <row r="433" spans="9:9" x14ac:dyDescent="0.25">
      <c r="I433" s="106"/>
    </row>
    <row r="434" spans="9:9" x14ac:dyDescent="0.25">
      <c r="I434" s="106"/>
    </row>
    <row r="435" spans="9:9" x14ac:dyDescent="0.25">
      <c r="I435" s="106"/>
    </row>
    <row r="436" spans="9:9" x14ac:dyDescent="0.25">
      <c r="I436" s="106"/>
    </row>
    <row r="437" spans="9:9" x14ac:dyDescent="0.25">
      <c r="I437" s="106"/>
    </row>
    <row r="438" spans="9:9" x14ac:dyDescent="0.25">
      <c r="I438" s="106"/>
    </row>
    <row r="439" spans="9:9" x14ac:dyDescent="0.25">
      <c r="I439" s="106"/>
    </row>
    <row r="440" spans="9:9" x14ac:dyDescent="0.25">
      <c r="I440" s="106"/>
    </row>
    <row r="441" spans="9:9" x14ac:dyDescent="0.25">
      <c r="I441" s="106"/>
    </row>
    <row r="442" spans="9:9" x14ac:dyDescent="0.25">
      <c r="I442" s="106"/>
    </row>
    <row r="443" spans="9:9" x14ac:dyDescent="0.25">
      <c r="I443" s="106"/>
    </row>
    <row r="444" spans="9:9" x14ac:dyDescent="0.25">
      <c r="I444" s="106"/>
    </row>
    <row r="445" spans="9:9" x14ac:dyDescent="0.25">
      <c r="I445" s="106"/>
    </row>
    <row r="446" spans="9:9" x14ac:dyDescent="0.25">
      <c r="I446" s="106"/>
    </row>
    <row r="447" spans="9:9" x14ac:dyDescent="0.25">
      <c r="I447" s="106"/>
    </row>
    <row r="448" spans="9:9" x14ac:dyDescent="0.25">
      <c r="I448" s="106"/>
    </row>
    <row r="449" spans="9:9" x14ac:dyDescent="0.25">
      <c r="I449" s="106"/>
    </row>
    <row r="450" spans="9:9" x14ac:dyDescent="0.25">
      <c r="I450" s="106"/>
    </row>
    <row r="451" spans="9:9" x14ac:dyDescent="0.25">
      <c r="I451" s="106"/>
    </row>
    <row r="452" spans="9:9" x14ac:dyDescent="0.25">
      <c r="I452" s="106"/>
    </row>
    <row r="453" spans="9:9" x14ac:dyDescent="0.25">
      <c r="I453" s="106"/>
    </row>
    <row r="454" spans="9:9" x14ac:dyDescent="0.25">
      <c r="I454" s="106"/>
    </row>
    <row r="455" spans="9:9" x14ac:dyDescent="0.25">
      <c r="I455" s="106"/>
    </row>
    <row r="456" spans="9:9" x14ac:dyDescent="0.25">
      <c r="I456" s="10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106" customWidth="1"/>
    <col min="2" max="2" width="5.85546875" style="106" customWidth="1"/>
    <col min="3" max="3" width="2.5703125" style="106" customWidth="1"/>
    <col min="4" max="7" width="3.85546875" style="106" customWidth="1"/>
    <col min="8" max="8" width="2.5703125" style="106" customWidth="1"/>
    <col min="9" max="9" width="3.85546875" style="168" customWidth="1"/>
    <col min="10" max="10" width="2.5703125" style="168" customWidth="1"/>
    <col min="11" max="11" width="3.85546875" style="168" customWidth="1"/>
  </cols>
  <sheetData>
    <row r="1" spans="1:11" ht="15.75" x14ac:dyDescent="0.2">
      <c r="A1" s="297" t="s">
        <v>287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x14ac:dyDescent="0.2">
      <c r="A2" s="221" t="s">
        <v>0</v>
      </c>
      <c r="B2" s="271" t="s">
        <v>131</v>
      </c>
      <c r="C2" s="222" t="s">
        <v>1</v>
      </c>
      <c r="D2" s="223" t="s">
        <v>9</v>
      </c>
      <c r="E2" s="223" t="s">
        <v>9</v>
      </c>
      <c r="F2" s="223" t="s">
        <v>9</v>
      </c>
      <c r="G2" s="223" t="s">
        <v>9</v>
      </c>
      <c r="H2" s="222" t="s">
        <v>1</v>
      </c>
      <c r="I2" s="224" t="s">
        <v>8</v>
      </c>
      <c r="J2" s="224" t="s">
        <v>1</v>
      </c>
      <c r="K2" s="224" t="s">
        <v>8</v>
      </c>
    </row>
    <row r="3" spans="1:11" x14ac:dyDescent="0.25">
      <c r="A3" s="227" t="s">
        <v>7</v>
      </c>
      <c r="B3" s="227"/>
      <c r="C3" s="227"/>
      <c r="D3" s="227"/>
      <c r="E3" s="227"/>
      <c r="F3" s="227"/>
      <c r="G3" s="227"/>
      <c r="H3" s="227"/>
      <c r="I3" s="227"/>
      <c r="J3" s="280"/>
      <c r="K3" s="227"/>
    </row>
    <row r="4" spans="1:11" x14ac:dyDescent="0.25">
      <c r="A4" s="107" t="s">
        <v>2</v>
      </c>
      <c r="B4" s="107"/>
      <c r="C4" s="107"/>
      <c r="D4" s="108">
        <v>1</v>
      </c>
      <c r="E4" s="107"/>
      <c r="F4" s="107"/>
      <c r="G4" s="107"/>
      <c r="H4" s="107"/>
      <c r="I4" s="109"/>
      <c r="J4" s="109"/>
      <c r="K4" s="109"/>
    </row>
    <row r="5" spans="1:11" x14ac:dyDescent="0.25">
      <c r="A5" s="107" t="s">
        <v>3</v>
      </c>
      <c r="B5" s="107"/>
      <c r="C5" s="107"/>
      <c r="D5" s="108">
        <v>2</v>
      </c>
      <c r="E5" s="107"/>
      <c r="F5" s="107"/>
      <c r="G5" s="107"/>
      <c r="H5" s="107"/>
      <c r="I5" s="109"/>
      <c r="J5" s="109"/>
      <c r="K5" s="109"/>
    </row>
    <row r="6" spans="1:11" x14ac:dyDescent="0.25">
      <c r="A6" s="112" t="s">
        <v>4</v>
      </c>
      <c r="B6" s="112"/>
      <c r="C6" s="112"/>
      <c r="D6" s="113">
        <v>3</v>
      </c>
      <c r="E6" s="112"/>
      <c r="F6" s="112"/>
      <c r="G6" s="112"/>
      <c r="H6" s="112"/>
      <c r="I6" s="114"/>
      <c r="J6" s="114"/>
      <c r="K6" s="114"/>
    </row>
    <row r="7" spans="1:11" x14ac:dyDescent="0.25">
      <c r="A7" s="105" t="s">
        <v>5</v>
      </c>
      <c r="B7" s="105"/>
      <c r="C7" s="105"/>
      <c r="D7" s="116">
        <v>4</v>
      </c>
      <c r="E7" s="118"/>
      <c r="F7" s="118"/>
      <c r="G7" s="118"/>
      <c r="H7" s="118"/>
      <c r="I7" s="117"/>
      <c r="J7" s="117"/>
      <c r="K7" s="117"/>
    </row>
    <row r="8" spans="1:11" x14ac:dyDescent="0.25">
      <c r="A8" s="227" t="s">
        <v>15</v>
      </c>
      <c r="B8" s="227"/>
      <c r="C8" s="227"/>
      <c r="D8" s="227"/>
      <c r="E8" s="227"/>
      <c r="F8" s="227"/>
      <c r="G8" s="227"/>
      <c r="H8" s="227"/>
      <c r="I8" s="227"/>
      <c r="J8" s="280"/>
      <c r="K8" s="227"/>
    </row>
    <row r="9" spans="1:11" x14ac:dyDescent="0.25">
      <c r="A9" s="107" t="s">
        <v>55</v>
      </c>
      <c r="B9" s="107"/>
      <c r="C9" s="107"/>
      <c r="D9" s="107"/>
      <c r="E9" s="108">
        <v>1</v>
      </c>
      <c r="F9" s="108">
        <v>1</v>
      </c>
      <c r="G9" s="108">
        <v>1</v>
      </c>
      <c r="H9" s="107"/>
      <c r="I9" s="109"/>
      <c r="J9" s="109"/>
      <c r="K9" s="109"/>
    </row>
    <row r="10" spans="1:11" x14ac:dyDescent="0.25">
      <c r="A10" s="112" t="s">
        <v>56</v>
      </c>
      <c r="B10" s="112"/>
      <c r="C10" s="112"/>
      <c r="D10" s="112"/>
      <c r="E10" s="113">
        <v>2</v>
      </c>
      <c r="F10" s="113">
        <v>2</v>
      </c>
      <c r="G10" s="113">
        <v>2</v>
      </c>
      <c r="H10" s="112"/>
      <c r="I10" s="114"/>
      <c r="J10" s="114"/>
      <c r="K10" s="114"/>
    </row>
    <row r="11" spans="1:11" x14ac:dyDescent="0.25">
      <c r="A11" s="112" t="s">
        <v>39</v>
      </c>
      <c r="B11" s="112"/>
      <c r="C11" s="112"/>
      <c r="D11" s="112"/>
      <c r="E11" s="113">
        <v>3</v>
      </c>
      <c r="F11" s="113">
        <v>3</v>
      </c>
      <c r="G11" s="113">
        <v>3</v>
      </c>
      <c r="H11" s="112"/>
      <c r="I11" s="114"/>
      <c r="J11" s="114"/>
      <c r="K11" s="114"/>
    </row>
    <row r="12" spans="1:11" x14ac:dyDescent="0.25">
      <c r="A12" s="112" t="s">
        <v>40</v>
      </c>
      <c r="B12" s="112"/>
      <c r="C12" s="112"/>
      <c r="D12" s="112"/>
      <c r="E12" s="113">
        <v>4</v>
      </c>
      <c r="F12" s="113">
        <v>4</v>
      </c>
      <c r="G12" s="113">
        <v>4</v>
      </c>
      <c r="H12" s="112"/>
      <c r="I12" s="114"/>
      <c r="J12" s="114"/>
      <c r="K12" s="114"/>
    </row>
    <row r="13" spans="1:11" x14ac:dyDescent="0.25">
      <c r="A13" s="112" t="s">
        <v>41</v>
      </c>
      <c r="B13" s="112"/>
      <c r="C13" s="112"/>
      <c r="D13" s="112"/>
      <c r="E13" s="113">
        <v>5</v>
      </c>
      <c r="F13" s="113">
        <v>5</v>
      </c>
      <c r="G13" s="113">
        <v>5</v>
      </c>
      <c r="H13" s="112"/>
      <c r="I13" s="114"/>
      <c r="J13" s="114"/>
      <c r="K13" s="114"/>
    </row>
    <row r="14" spans="1:11" x14ac:dyDescent="0.25">
      <c r="A14" s="112" t="s">
        <v>42</v>
      </c>
      <c r="B14" s="112"/>
      <c r="C14" s="112"/>
      <c r="D14" s="112"/>
      <c r="E14" s="113">
        <v>7</v>
      </c>
      <c r="F14" s="113">
        <v>7</v>
      </c>
      <c r="G14" s="113">
        <v>7</v>
      </c>
      <c r="H14" s="112"/>
      <c r="I14" s="114"/>
      <c r="J14" s="114"/>
      <c r="K14" s="114"/>
    </row>
    <row r="15" spans="1:11" x14ac:dyDescent="0.25">
      <c r="A15" s="105" t="s">
        <v>36</v>
      </c>
      <c r="B15" s="105"/>
      <c r="C15" s="105"/>
      <c r="D15" s="105"/>
      <c r="E15" s="116">
        <v>8</v>
      </c>
      <c r="F15" s="116">
        <v>8</v>
      </c>
      <c r="G15" s="116">
        <v>8</v>
      </c>
      <c r="H15" s="118"/>
      <c r="I15" s="117"/>
      <c r="J15" s="117"/>
      <c r="K15" s="117"/>
    </row>
    <row r="16" spans="1:11" x14ac:dyDescent="0.25">
      <c r="A16" s="227" t="s">
        <v>16</v>
      </c>
      <c r="B16" s="227"/>
      <c r="C16" s="227"/>
      <c r="D16" s="227"/>
      <c r="E16" s="227"/>
      <c r="F16" s="227"/>
      <c r="G16" s="227"/>
      <c r="H16" s="227"/>
      <c r="I16" s="227"/>
      <c r="J16" s="280"/>
      <c r="K16" s="227"/>
    </row>
    <row r="17" spans="1:11" x14ac:dyDescent="0.25">
      <c r="A17" s="107" t="s">
        <v>6</v>
      </c>
      <c r="B17" s="107"/>
      <c r="C17" s="107"/>
      <c r="D17" s="107"/>
      <c r="E17" s="107"/>
      <c r="F17" s="108">
        <v>0</v>
      </c>
      <c r="G17" s="108">
        <v>0</v>
      </c>
      <c r="H17" s="107"/>
      <c r="I17" s="107"/>
      <c r="J17" s="107"/>
      <c r="K17" s="107"/>
    </row>
    <row r="18" spans="1:11" x14ac:dyDescent="0.25">
      <c r="A18" s="112" t="s">
        <v>57</v>
      </c>
      <c r="B18" s="112"/>
      <c r="C18" s="112"/>
      <c r="D18" s="112"/>
      <c r="E18" s="112"/>
      <c r="F18" s="113">
        <v>1</v>
      </c>
      <c r="G18" s="113">
        <v>1</v>
      </c>
      <c r="H18" s="112"/>
      <c r="I18" s="112"/>
      <c r="J18" s="112"/>
      <c r="K18" s="112"/>
    </row>
    <row r="19" spans="1:11" x14ac:dyDescent="0.25">
      <c r="A19" s="112" t="s">
        <v>27</v>
      </c>
      <c r="B19" s="112"/>
      <c r="C19" s="112"/>
      <c r="D19" s="112"/>
      <c r="E19" s="112"/>
      <c r="F19" s="113">
        <v>2</v>
      </c>
      <c r="G19" s="113">
        <v>2</v>
      </c>
      <c r="H19" s="112"/>
      <c r="I19" s="112"/>
      <c r="J19" s="112"/>
      <c r="K19" s="112"/>
    </row>
    <row r="20" spans="1:11" x14ac:dyDescent="0.25">
      <c r="A20" s="112" t="s">
        <v>39</v>
      </c>
      <c r="B20" s="112"/>
      <c r="C20" s="112"/>
      <c r="D20" s="112"/>
      <c r="E20" s="112"/>
      <c r="F20" s="113">
        <v>3</v>
      </c>
      <c r="G20" s="113">
        <v>3</v>
      </c>
      <c r="H20" s="112"/>
      <c r="I20" s="112"/>
      <c r="J20" s="112"/>
      <c r="K20" s="112"/>
    </row>
    <row r="21" spans="1:11" x14ac:dyDescent="0.25">
      <c r="A21" s="112" t="s">
        <v>40</v>
      </c>
      <c r="B21" s="112"/>
      <c r="C21" s="112"/>
      <c r="D21" s="112"/>
      <c r="E21" s="112"/>
      <c r="F21" s="113">
        <v>4</v>
      </c>
      <c r="G21" s="113">
        <v>4</v>
      </c>
      <c r="H21" s="112"/>
      <c r="I21" s="112"/>
      <c r="J21" s="112"/>
      <c r="K21" s="112"/>
    </row>
    <row r="22" spans="1:11" x14ac:dyDescent="0.25">
      <c r="A22" s="112" t="s">
        <v>41</v>
      </c>
      <c r="B22" s="112"/>
      <c r="C22" s="112"/>
      <c r="D22" s="112"/>
      <c r="E22" s="112"/>
      <c r="F22" s="113">
        <v>5</v>
      </c>
      <c r="G22" s="113">
        <v>5</v>
      </c>
      <c r="H22" s="112"/>
      <c r="I22" s="112"/>
      <c r="J22" s="112"/>
      <c r="K22" s="112"/>
    </row>
    <row r="23" spans="1:11" x14ac:dyDescent="0.25">
      <c r="A23" s="112" t="s">
        <v>42</v>
      </c>
      <c r="B23" s="112"/>
      <c r="C23" s="112"/>
      <c r="D23" s="112"/>
      <c r="E23" s="112"/>
      <c r="F23" s="113">
        <v>7</v>
      </c>
      <c r="G23" s="113">
        <v>7</v>
      </c>
      <c r="H23" s="112"/>
      <c r="I23" s="112"/>
      <c r="J23" s="112"/>
      <c r="K23" s="112"/>
    </row>
    <row r="24" spans="1:11" x14ac:dyDescent="0.25">
      <c r="A24" s="105" t="s">
        <v>36</v>
      </c>
      <c r="B24" s="105"/>
      <c r="C24" s="105"/>
      <c r="D24" s="105"/>
      <c r="E24" s="105"/>
      <c r="F24" s="116">
        <v>8</v>
      </c>
      <c r="G24" s="116">
        <v>8</v>
      </c>
      <c r="H24" s="118"/>
      <c r="I24" s="118"/>
      <c r="J24" s="118"/>
      <c r="K24" s="118"/>
    </row>
    <row r="25" spans="1:11" x14ac:dyDescent="0.25">
      <c r="A25" s="227" t="s">
        <v>17</v>
      </c>
      <c r="B25" s="227"/>
      <c r="C25" s="227"/>
      <c r="D25" s="227"/>
      <c r="E25" s="227"/>
      <c r="F25" s="227"/>
      <c r="G25" s="227"/>
      <c r="H25" s="227"/>
      <c r="I25" s="227"/>
      <c r="J25" s="280"/>
      <c r="K25" s="227"/>
    </row>
    <row r="26" spans="1:11" x14ac:dyDescent="0.25">
      <c r="A26" s="107" t="s">
        <v>6</v>
      </c>
      <c r="B26" s="107"/>
      <c r="C26" s="107"/>
      <c r="D26" s="107"/>
      <c r="E26" s="107"/>
      <c r="F26" s="107"/>
      <c r="G26" s="108">
        <v>0</v>
      </c>
      <c r="H26" s="107"/>
      <c r="I26" s="109"/>
      <c r="J26" s="109"/>
      <c r="K26" s="109"/>
    </row>
    <row r="27" spans="1:11" x14ac:dyDescent="0.25">
      <c r="A27" s="112" t="s">
        <v>37</v>
      </c>
      <c r="B27" s="112"/>
      <c r="C27" s="112"/>
      <c r="D27" s="112"/>
      <c r="E27" s="112"/>
      <c r="F27" s="112"/>
      <c r="G27" s="113">
        <v>1</v>
      </c>
      <c r="H27" s="112"/>
      <c r="I27" s="114"/>
      <c r="J27" s="114"/>
      <c r="K27" s="114"/>
    </row>
    <row r="28" spans="1:11" x14ac:dyDescent="0.25">
      <c r="A28" s="112" t="s">
        <v>38</v>
      </c>
      <c r="B28" s="112"/>
      <c r="C28" s="112"/>
      <c r="D28" s="112"/>
      <c r="E28" s="112"/>
      <c r="F28" s="112"/>
      <c r="G28" s="113">
        <v>2</v>
      </c>
      <c r="H28" s="112"/>
      <c r="I28" s="114"/>
      <c r="J28" s="114"/>
      <c r="K28" s="114"/>
    </row>
    <row r="29" spans="1:11" x14ac:dyDescent="0.25">
      <c r="A29" s="112" t="s">
        <v>10</v>
      </c>
      <c r="B29" s="112"/>
      <c r="C29" s="112"/>
      <c r="D29" s="112"/>
      <c r="E29" s="112"/>
      <c r="F29" s="112"/>
      <c r="G29" s="113">
        <v>3</v>
      </c>
      <c r="H29" s="112"/>
      <c r="I29" s="114"/>
      <c r="J29" s="114"/>
      <c r="K29" s="114"/>
    </row>
    <row r="30" spans="1:11" x14ac:dyDescent="0.25">
      <c r="A30" s="112" t="s">
        <v>11</v>
      </c>
      <c r="B30" s="112"/>
      <c r="C30" s="112"/>
      <c r="D30" s="112"/>
      <c r="E30" s="112"/>
      <c r="F30" s="112"/>
      <c r="G30" s="113">
        <v>4</v>
      </c>
      <c r="H30" s="112"/>
      <c r="I30" s="114"/>
      <c r="J30" s="114"/>
      <c r="K30" s="114"/>
    </row>
    <row r="31" spans="1:11" x14ac:dyDescent="0.25">
      <c r="A31" s="112" t="s">
        <v>12</v>
      </c>
      <c r="B31" s="112"/>
      <c r="C31" s="112"/>
      <c r="D31" s="112"/>
      <c r="E31" s="112"/>
      <c r="F31" s="112"/>
      <c r="G31" s="113">
        <v>5</v>
      </c>
      <c r="H31" s="112"/>
      <c r="I31" s="114"/>
      <c r="J31" s="114"/>
      <c r="K31" s="114"/>
    </row>
    <row r="32" spans="1:11" x14ac:dyDescent="0.25">
      <c r="A32" s="105" t="s">
        <v>13</v>
      </c>
      <c r="B32" s="105"/>
      <c r="C32" s="105"/>
      <c r="D32" s="105"/>
      <c r="E32" s="105"/>
      <c r="F32" s="105"/>
      <c r="G32" s="116">
        <v>7</v>
      </c>
      <c r="H32" s="118"/>
      <c r="I32" s="117"/>
      <c r="J32" s="117"/>
      <c r="K32" s="117"/>
    </row>
    <row r="33" spans="1:11" x14ac:dyDescent="0.25">
      <c r="A33" s="227" t="s">
        <v>14</v>
      </c>
      <c r="B33" s="227"/>
      <c r="C33" s="227"/>
      <c r="D33" s="227"/>
      <c r="E33" s="227"/>
      <c r="F33" s="227"/>
      <c r="G33" s="227"/>
      <c r="H33" s="227"/>
      <c r="I33" s="227"/>
      <c r="J33" s="280"/>
      <c r="K33" s="227"/>
    </row>
    <row r="34" spans="1:11" x14ac:dyDescent="0.25">
      <c r="A34" s="107" t="s">
        <v>29</v>
      </c>
      <c r="B34" s="107"/>
      <c r="C34" s="107"/>
      <c r="D34" s="107"/>
      <c r="E34" s="107"/>
      <c r="F34" s="107"/>
      <c r="G34" s="107"/>
      <c r="H34" s="107"/>
      <c r="I34" s="126" t="s">
        <v>51</v>
      </c>
      <c r="J34" s="281"/>
      <c r="K34" s="281"/>
    </row>
    <row r="35" spans="1:11" x14ac:dyDescent="0.25">
      <c r="A35" s="107" t="s">
        <v>30</v>
      </c>
      <c r="B35" s="107"/>
      <c r="C35" s="107"/>
      <c r="D35" s="107"/>
      <c r="E35" s="107"/>
      <c r="F35" s="107"/>
      <c r="G35" s="107"/>
      <c r="H35" s="107"/>
      <c r="I35" s="126" t="s">
        <v>52</v>
      </c>
      <c r="J35" s="281"/>
      <c r="K35" s="281"/>
    </row>
    <row r="36" spans="1:11" x14ac:dyDescent="0.25">
      <c r="A36" s="107" t="s">
        <v>31</v>
      </c>
      <c r="B36" s="107"/>
      <c r="C36" s="107"/>
      <c r="D36" s="107"/>
      <c r="E36" s="107"/>
      <c r="F36" s="107"/>
      <c r="G36" s="107"/>
      <c r="H36" s="107"/>
      <c r="I36" s="126" t="s">
        <v>53</v>
      </c>
      <c r="J36" s="281"/>
      <c r="K36" s="281"/>
    </row>
    <row r="37" spans="1:11" x14ac:dyDescent="0.25">
      <c r="A37" s="107" t="s">
        <v>32</v>
      </c>
      <c r="B37" s="107"/>
      <c r="C37" s="107"/>
      <c r="D37" s="107"/>
      <c r="E37" s="107"/>
      <c r="F37" s="107"/>
      <c r="G37" s="107"/>
      <c r="H37" s="107"/>
      <c r="I37" s="126" t="s">
        <v>54</v>
      </c>
      <c r="J37" s="281"/>
      <c r="K37" s="281"/>
    </row>
    <row r="38" spans="1:11" x14ac:dyDescent="0.25">
      <c r="A38" s="107" t="s">
        <v>106</v>
      </c>
      <c r="B38" s="107"/>
      <c r="C38" s="107"/>
      <c r="D38" s="107"/>
      <c r="E38" s="107"/>
      <c r="F38" s="107"/>
      <c r="G38" s="107"/>
      <c r="H38" s="107"/>
      <c r="I38" s="108">
        <v>30</v>
      </c>
      <c r="J38" s="107"/>
      <c r="K38" s="107"/>
    </row>
    <row r="39" spans="1:11" x14ac:dyDescent="0.25">
      <c r="A39" s="105" t="s">
        <v>107</v>
      </c>
      <c r="B39" s="105"/>
      <c r="C39" s="105"/>
      <c r="D39" s="105"/>
      <c r="E39" s="105"/>
      <c r="F39" s="105"/>
      <c r="G39" s="105"/>
      <c r="H39" s="105"/>
      <c r="I39" s="116">
        <v>32</v>
      </c>
      <c r="J39" s="118"/>
      <c r="K39" s="118"/>
    </row>
    <row r="40" spans="1:11" x14ac:dyDescent="0.25">
      <c r="A40" s="227" t="s">
        <v>82</v>
      </c>
      <c r="B40" s="227"/>
      <c r="C40" s="227"/>
      <c r="D40" s="227"/>
      <c r="E40" s="227"/>
      <c r="F40" s="227"/>
      <c r="G40" s="227"/>
      <c r="H40" s="227"/>
      <c r="I40" s="227"/>
      <c r="J40" s="280"/>
      <c r="K40" s="227"/>
    </row>
    <row r="41" spans="1:11" x14ac:dyDescent="0.25">
      <c r="A41" s="107" t="s">
        <v>93</v>
      </c>
      <c r="B41" s="107"/>
      <c r="C41" s="107"/>
      <c r="D41" s="107"/>
      <c r="E41" s="107"/>
      <c r="F41" s="107"/>
      <c r="G41" s="107"/>
      <c r="H41" s="107"/>
      <c r="I41" s="109"/>
      <c r="J41" s="109"/>
      <c r="K41" s="108" t="s">
        <v>1</v>
      </c>
    </row>
    <row r="42" spans="1:11" x14ac:dyDescent="0.25">
      <c r="A42" s="107" t="s">
        <v>83</v>
      </c>
      <c r="B42" s="107"/>
      <c r="C42" s="107"/>
      <c r="D42" s="107"/>
      <c r="E42" s="107"/>
      <c r="F42" s="107"/>
      <c r="G42" s="107"/>
      <c r="H42" s="107"/>
      <c r="I42" s="109"/>
      <c r="J42" s="109"/>
      <c r="K42" s="108" t="s">
        <v>78</v>
      </c>
    </row>
    <row r="43" spans="1:11" x14ac:dyDescent="0.25">
      <c r="A43" s="107" t="s">
        <v>147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 x14ac:dyDescent="0.25">
      <c r="A44" s="105" t="s">
        <v>142</v>
      </c>
      <c r="B44" s="105"/>
      <c r="C44" s="105"/>
      <c r="D44" s="105"/>
      <c r="E44" s="105"/>
      <c r="I44" s="106"/>
      <c r="J44" s="106"/>
      <c r="K44" s="106"/>
    </row>
    <row r="45" spans="1:11" x14ac:dyDescent="0.25">
      <c r="I45" s="106"/>
      <c r="J45" s="106"/>
      <c r="K45" s="106"/>
    </row>
    <row r="46" spans="1:11" x14ac:dyDescent="0.25">
      <c r="I46" s="106"/>
      <c r="J46" s="106"/>
      <c r="K46" s="106"/>
    </row>
    <row r="47" spans="1:11" x14ac:dyDescent="0.25">
      <c r="I47" s="106"/>
      <c r="J47" s="106"/>
      <c r="K47" s="106"/>
    </row>
    <row r="48" spans="1:11" x14ac:dyDescent="0.25">
      <c r="I48" s="106"/>
      <c r="J48" s="106"/>
      <c r="K48" s="106"/>
    </row>
    <row r="49" spans="9:11" x14ac:dyDescent="0.25">
      <c r="I49" s="106"/>
      <c r="J49" s="106"/>
      <c r="K49" s="106"/>
    </row>
    <row r="50" spans="9:11" x14ac:dyDescent="0.25">
      <c r="I50" s="106"/>
      <c r="J50" s="106"/>
      <c r="K50" s="106"/>
    </row>
    <row r="51" spans="9:11" x14ac:dyDescent="0.25">
      <c r="I51" s="106"/>
      <c r="J51" s="106"/>
      <c r="K51" s="106"/>
    </row>
    <row r="52" spans="9:11" x14ac:dyDescent="0.25">
      <c r="I52" s="106"/>
      <c r="J52" s="106"/>
      <c r="K52" s="106"/>
    </row>
    <row r="53" spans="9:11" x14ac:dyDescent="0.25">
      <c r="I53" s="106"/>
      <c r="J53" s="106"/>
      <c r="K53" s="106"/>
    </row>
    <row r="54" spans="9:11" x14ac:dyDescent="0.25">
      <c r="I54" s="106"/>
      <c r="J54" s="106"/>
      <c r="K54" s="106"/>
    </row>
    <row r="55" spans="9:11" x14ac:dyDescent="0.25">
      <c r="I55" s="106"/>
      <c r="J55" s="106"/>
      <c r="K55" s="106"/>
    </row>
    <row r="56" spans="9:11" x14ac:dyDescent="0.25">
      <c r="I56" s="106"/>
      <c r="J56" s="106"/>
      <c r="K56" s="106"/>
    </row>
    <row r="57" spans="9:11" x14ac:dyDescent="0.25">
      <c r="I57" s="106"/>
      <c r="J57" s="106"/>
      <c r="K57" s="106"/>
    </row>
    <row r="58" spans="9:11" x14ac:dyDescent="0.25">
      <c r="I58" s="106"/>
      <c r="J58" s="106"/>
      <c r="K58" s="106"/>
    </row>
    <row r="59" spans="9:11" x14ac:dyDescent="0.25">
      <c r="I59" s="106"/>
      <c r="J59" s="106"/>
      <c r="K59" s="106"/>
    </row>
    <row r="60" spans="9:11" x14ac:dyDescent="0.25">
      <c r="I60" s="106"/>
      <c r="J60" s="106"/>
      <c r="K60" s="106"/>
    </row>
    <row r="61" spans="9:11" x14ac:dyDescent="0.25">
      <c r="I61" s="106"/>
      <c r="J61" s="106"/>
      <c r="K61" s="106"/>
    </row>
    <row r="62" spans="9:11" x14ac:dyDescent="0.25">
      <c r="I62" s="106"/>
      <c r="J62" s="106"/>
      <c r="K62" s="106"/>
    </row>
    <row r="63" spans="9:11" x14ac:dyDescent="0.25">
      <c r="I63" s="106"/>
      <c r="J63" s="106"/>
      <c r="K63" s="106"/>
    </row>
    <row r="64" spans="9:11" x14ac:dyDescent="0.25">
      <c r="I64" s="106"/>
      <c r="J64" s="106"/>
      <c r="K64" s="106"/>
    </row>
    <row r="65" spans="9:11" x14ac:dyDescent="0.25">
      <c r="I65" s="106"/>
      <c r="J65" s="106"/>
      <c r="K65" s="106"/>
    </row>
    <row r="66" spans="9:11" x14ac:dyDescent="0.25">
      <c r="I66" s="106"/>
      <c r="J66" s="106"/>
      <c r="K66" s="106"/>
    </row>
    <row r="67" spans="9:11" x14ac:dyDescent="0.25">
      <c r="I67" s="106"/>
      <c r="J67" s="106"/>
      <c r="K67" s="106"/>
    </row>
    <row r="68" spans="9:11" x14ac:dyDescent="0.25">
      <c r="I68" s="106"/>
      <c r="J68" s="106"/>
      <c r="K68" s="106"/>
    </row>
    <row r="69" spans="9:11" x14ac:dyDescent="0.25">
      <c r="I69" s="106"/>
      <c r="J69" s="106"/>
      <c r="K69" s="106"/>
    </row>
    <row r="70" spans="9:11" x14ac:dyDescent="0.25">
      <c r="I70" s="106"/>
      <c r="J70" s="106"/>
      <c r="K70" s="106"/>
    </row>
    <row r="71" spans="9:11" x14ac:dyDescent="0.25">
      <c r="I71" s="106"/>
      <c r="J71" s="106"/>
      <c r="K71" s="106"/>
    </row>
    <row r="72" spans="9:11" x14ac:dyDescent="0.25">
      <c r="I72" s="106"/>
      <c r="J72" s="106"/>
      <c r="K72" s="106"/>
    </row>
    <row r="73" spans="9:11" x14ac:dyDescent="0.25">
      <c r="I73" s="106"/>
      <c r="J73" s="106"/>
      <c r="K73" s="106"/>
    </row>
    <row r="74" spans="9:11" x14ac:dyDescent="0.25">
      <c r="I74" s="106"/>
      <c r="J74" s="106"/>
      <c r="K74" s="106"/>
    </row>
    <row r="75" spans="9:11" x14ac:dyDescent="0.25">
      <c r="I75" s="106"/>
      <c r="J75" s="106"/>
      <c r="K75" s="106"/>
    </row>
    <row r="76" spans="9:11" x14ac:dyDescent="0.25">
      <c r="I76" s="106"/>
      <c r="J76" s="106"/>
      <c r="K76" s="106"/>
    </row>
    <row r="77" spans="9:11" x14ac:dyDescent="0.25">
      <c r="I77" s="106"/>
      <c r="J77" s="106"/>
      <c r="K77" s="106"/>
    </row>
    <row r="78" spans="9:11" x14ac:dyDescent="0.25">
      <c r="I78" s="106"/>
      <c r="J78" s="106"/>
      <c r="K78" s="106"/>
    </row>
    <row r="79" spans="9:11" x14ac:dyDescent="0.25">
      <c r="I79" s="106"/>
      <c r="J79" s="106"/>
      <c r="K79" s="106"/>
    </row>
    <row r="80" spans="9:11" x14ac:dyDescent="0.25">
      <c r="I80" s="106"/>
      <c r="J80" s="106"/>
      <c r="K80" s="106"/>
    </row>
    <row r="81" spans="9:11" x14ac:dyDescent="0.25">
      <c r="I81" s="106"/>
      <c r="J81" s="106"/>
      <c r="K81" s="106"/>
    </row>
    <row r="82" spans="9:11" x14ac:dyDescent="0.25">
      <c r="I82" s="106"/>
      <c r="J82" s="106"/>
      <c r="K82" s="106"/>
    </row>
    <row r="83" spans="9:11" x14ac:dyDescent="0.25">
      <c r="I83" s="106"/>
      <c r="J83" s="106"/>
      <c r="K83" s="106"/>
    </row>
    <row r="84" spans="9:11" x14ac:dyDescent="0.25">
      <c r="I84" s="106"/>
      <c r="J84" s="106"/>
      <c r="K84" s="106"/>
    </row>
    <row r="85" spans="9:11" x14ac:dyDescent="0.25">
      <c r="I85" s="106"/>
      <c r="J85" s="106"/>
      <c r="K85" s="106"/>
    </row>
    <row r="86" spans="9:11" x14ac:dyDescent="0.25">
      <c r="I86" s="106"/>
      <c r="J86" s="106"/>
      <c r="K86" s="106"/>
    </row>
    <row r="87" spans="9:11" x14ac:dyDescent="0.25">
      <c r="I87" s="106"/>
      <c r="J87" s="106"/>
      <c r="K87" s="106"/>
    </row>
    <row r="88" spans="9:11" x14ac:dyDescent="0.25">
      <c r="I88" s="106"/>
      <c r="J88" s="106"/>
      <c r="K88" s="106"/>
    </row>
    <row r="89" spans="9:11" x14ac:dyDescent="0.25">
      <c r="I89" s="106"/>
      <c r="J89" s="106"/>
      <c r="K89" s="106"/>
    </row>
    <row r="90" spans="9:11" x14ac:dyDescent="0.25">
      <c r="I90" s="106"/>
      <c r="J90" s="106"/>
      <c r="K90" s="106"/>
    </row>
    <row r="91" spans="9:11" x14ac:dyDescent="0.25">
      <c r="I91" s="106"/>
      <c r="J91" s="106"/>
      <c r="K91" s="106"/>
    </row>
    <row r="92" spans="9:11" x14ac:dyDescent="0.25">
      <c r="I92" s="106"/>
      <c r="J92" s="106"/>
      <c r="K92" s="106"/>
    </row>
    <row r="93" spans="9:11" x14ac:dyDescent="0.25">
      <c r="I93" s="106"/>
      <c r="J93" s="106"/>
      <c r="K93" s="106"/>
    </row>
    <row r="94" spans="9:11" x14ac:dyDescent="0.25">
      <c r="I94" s="106"/>
      <c r="J94" s="106"/>
      <c r="K94" s="106"/>
    </row>
    <row r="95" spans="9:11" x14ac:dyDescent="0.25">
      <c r="I95" s="106"/>
      <c r="J95" s="106"/>
      <c r="K95" s="106"/>
    </row>
    <row r="96" spans="9:11" x14ac:dyDescent="0.25">
      <c r="I96" s="106"/>
      <c r="J96" s="106"/>
      <c r="K96" s="106"/>
    </row>
    <row r="97" spans="9:11" x14ac:dyDescent="0.25">
      <c r="I97" s="106"/>
      <c r="J97" s="106"/>
      <c r="K97" s="106"/>
    </row>
    <row r="98" spans="9:11" x14ac:dyDescent="0.25">
      <c r="I98" s="106"/>
      <c r="J98" s="106"/>
      <c r="K98" s="106"/>
    </row>
    <row r="99" spans="9:11" x14ac:dyDescent="0.25">
      <c r="I99" s="106"/>
      <c r="J99" s="106"/>
      <c r="K99" s="106"/>
    </row>
    <row r="100" spans="9:11" x14ac:dyDescent="0.25">
      <c r="I100" s="106"/>
      <c r="J100" s="106"/>
      <c r="K100" s="106"/>
    </row>
    <row r="101" spans="9:11" x14ac:dyDescent="0.25">
      <c r="I101" s="106"/>
      <c r="J101" s="106"/>
      <c r="K101" s="106"/>
    </row>
    <row r="102" spans="9:11" x14ac:dyDescent="0.25">
      <c r="I102" s="106"/>
      <c r="J102" s="106"/>
      <c r="K102" s="106"/>
    </row>
    <row r="103" spans="9:11" x14ac:dyDescent="0.25">
      <c r="I103" s="106"/>
      <c r="J103" s="106"/>
      <c r="K103" s="106"/>
    </row>
    <row r="104" spans="9:11" x14ac:dyDescent="0.25">
      <c r="I104" s="106"/>
      <c r="J104" s="106"/>
      <c r="K104" s="106"/>
    </row>
    <row r="105" spans="9:11" x14ac:dyDescent="0.25">
      <c r="I105" s="106"/>
      <c r="J105" s="106"/>
      <c r="K105" s="106"/>
    </row>
    <row r="106" spans="9:11" x14ac:dyDescent="0.25">
      <c r="I106" s="106"/>
      <c r="J106" s="106"/>
      <c r="K106" s="106"/>
    </row>
    <row r="107" spans="9:11" x14ac:dyDescent="0.25">
      <c r="I107" s="106"/>
      <c r="J107" s="106"/>
      <c r="K107" s="106"/>
    </row>
    <row r="108" spans="9:11" x14ac:dyDescent="0.25">
      <c r="I108" s="106"/>
      <c r="J108" s="106"/>
      <c r="K108" s="106"/>
    </row>
    <row r="109" spans="9:11" x14ac:dyDescent="0.25">
      <c r="I109" s="106"/>
      <c r="J109" s="106"/>
      <c r="K109" s="106"/>
    </row>
    <row r="110" spans="9:11" x14ac:dyDescent="0.25">
      <c r="I110" s="106"/>
      <c r="J110" s="106"/>
      <c r="K110" s="106"/>
    </row>
    <row r="111" spans="9:11" x14ac:dyDescent="0.25">
      <c r="I111" s="106"/>
      <c r="J111" s="106"/>
      <c r="K111" s="106"/>
    </row>
    <row r="112" spans="9:11" x14ac:dyDescent="0.25">
      <c r="I112" s="106"/>
      <c r="J112" s="106"/>
      <c r="K112" s="106"/>
    </row>
    <row r="113" spans="9:11" x14ac:dyDescent="0.25">
      <c r="I113" s="106"/>
      <c r="J113" s="106"/>
      <c r="K113" s="106"/>
    </row>
    <row r="114" spans="9:11" x14ac:dyDescent="0.25">
      <c r="I114" s="106"/>
      <c r="J114" s="106"/>
      <c r="K114" s="106"/>
    </row>
    <row r="115" spans="9:11" x14ac:dyDescent="0.25">
      <c r="I115" s="106"/>
      <c r="J115" s="106"/>
      <c r="K115" s="106"/>
    </row>
    <row r="116" spans="9:11" x14ac:dyDescent="0.25">
      <c r="I116" s="106"/>
      <c r="J116" s="106"/>
      <c r="K116" s="106"/>
    </row>
    <row r="117" spans="9:11" x14ac:dyDescent="0.25">
      <c r="I117" s="106"/>
      <c r="J117" s="106"/>
      <c r="K117" s="106"/>
    </row>
    <row r="118" spans="9:11" x14ac:dyDescent="0.25">
      <c r="I118" s="106"/>
      <c r="J118" s="106"/>
      <c r="K118" s="106"/>
    </row>
    <row r="119" spans="9:11" x14ac:dyDescent="0.25">
      <c r="I119" s="106"/>
      <c r="J119" s="106"/>
      <c r="K119" s="106"/>
    </row>
    <row r="120" spans="9:11" x14ac:dyDescent="0.25">
      <c r="I120" s="106"/>
      <c r="J120" s="106"/>
      <c r="K120" s="106"/>
    </row>
    <row r="121" spans="9:11" x14ac:dyDescent="0.25">
      <c r="I121" s="106"/>
      <c r="J121" s="106"/>
      <c r="K121" s="106"/>
    </row>
    <row r="122" spans="9:11" x14ac:dyDescent="0.25">
      <c r="I122" s="106"/>
      <c r="J122" s="106"/>
      <c r="K122" s="106"/>
    </row>
    <row r="123" spans="9:11" x14ac:dyDescent="0.25">
      <c r="I123" s="106"/>
      <c r="J123" s="106"/>
      <c r="K123" s="106"/>
    </row>
    <row r="124" spans="9:11" x14ac:dyDescent="0.25">
      <c r="I124" s="106"/>
      <c r="J124" s="106"/>
      <c r="K124" s="106"/>
    </row>
    <row r="125" spans="9:11" x14ac:dyDescent="0.25">
      <c r="I125" s="106"/>
      <c r="J125" s="106"/>
      <c r="K125" s="106"/>
    </row>
    <row r="126" spans="9:11" x14ac:dyDescent="0.25">
      <c r="I126" s="106"/>
      <c r="J126" s="106"/>
      <c r="K126" s="106"/>
    </row>
    <row r="127" spans="9:11" x14ac:dyDescent="0.25">
      <c r="I127" s="106"/>
      <c r="J127" s="106"/>
      <c r="K127" s="106"/>
    </row>
    <row r="128" spans="9:11" x14ac:dyDescent="0.25">
      <c r="I128" s="106"/>
      <c r="J128" s="106"/>
      <c r="K128" s="106"/>
    </row>
    <row r="129" spans="9:11" x14ac:dyDescent="0.25">
      <c r="I129" s="106"/>
      <c r="J129" s="106"/>
      <c r="K129" s="106"/>
    </row>
    <row r="130" spans="9:11" x14ac:dyDescent="0.25">
      <c r="I130" s="106"/>
      <c r="J130" s="106"/>
      <c r="K130" s="106"/>
    </row>
    <row r="131" spans="9:11" x14ac:dyDescent="0.25">
      <c r="I131" s="106"/>
      <c r="J131" s="106"/>
      <c r="K131" s="106"/>
    </row>
    <row r="132" spans="9:11" x14ac:dyDescent="0.25">
      <c r="I132" s="106"/>
      <c r="J132" s="106"/>
      <c r="K132" s="106"/>
    </row>
    <row r="133" spans="9:11" x14ac:dyDescent="0.25">
      <c r="I133" s="106"/>
      <c r="J133" s="106"/>
      <c r="K133" s="106"/>
    </row>
    <row r="134" spans="9:11" x14ac:dyDescent="0.25">
      <c r="I134" s="106"/>
      <c r="J134" s="106"/>
      <c r="K134" s="106"/>
    </row>
    <row r="135" spans="9:11" x14ac:dyDescent="0.25">
      <c r="I135" s="106"/>
      <c r="J135" s="106"/>
      <c r="K135" s="106"/>
    </row>
    <row r="136" spans="9:11" x14ac:dyDescent="0.25">
      <c r="I136" s="106"/>
      <c r="J136" s="106"/>
      <c r="K136" s="106"/>
    </row>
    <row r="137" spans="9:11" x14ac:dyDescent="0.25">
      <c r="I137" s="106"/>
      <c r="J137" s="106"/>
      <c r="K137" s="106"/>
    </row>
    <row r="138" spans="9:11" x14ac:dyDescent="0.25">
      <c r="I138" s="106"/>
      <c r="J138" s="106"/>
      <c r="K138" s="106"/>
    </row>
    <row r="139" spans="9:11" x14ac:dyDescent="0.25">
      <c r="I139" s="106"/>
      <c r="J139" s="106"/>
      <c r="K139" s="106"/>
    </row>
    <row r="140" spans="9:11" x14ac:dyDescent="0.25">
      <c r="I140" s="106"/>
      <c r="J140" s="106"/>
      <c r="K140" s="106"/>
    </row>
    <row r="141" spans="9:11" x14ac:dyDescent="0.25">
      <c r="I141" s="106"/>
      <c r="J141" s="106"/>
      <c r="K141" s="106"/>
    </row>
    <row r="142" spans="9:11" x14ac:dyDescent="0.25">
      <c r="I142" s="106"/>
      <c r="J142" s="106"/>
      <c r="K142" s="106"/>
    </row>
    <row r="143" spans="9:11" x14ac:dyDescent="0.25">
      <c r="I143" s="106"/>
      <c r="J143" s="106"/>
      <c r="K143" s="106"/>
    </row>
    <row r="144" spans="9:11" x14ac:dyDescent="0.25">
      <c r="I144" s="106"/>
      <c r="J144" s="106"/>
      <c r="K144" s="106"/>
    </row>
    <row r="145" spans="9:11" x14ac:dyDescent="0.25">
      <c r="I145" s="106"/>
      <c r="J145" s="106"/>
      <c r="K145" s="106"/>
    </row>
    <row r="146" spans="9:11" x14ac:dyDescent="0.25">
      <c r="I146" s="106"/>
      <c r="J146" s="106"/>
      <c r="K146" s="106"/>
    </row>
    <row r="147" spans="9:11" x14ac:dyDescent="0.25">
      <c r="I147" s="106"/>
      <c r="J147" s="106"/>
      <c r="K147" s="106"/>
    </row>
    <row r="148" spans="9:11" x14ac:dyDescent="0.25">
      <c r="I148" s="106"/>
      <c r="J148" s="106"/>
      <c r="K148" s="106"/>
    </row>
    <row r="149" spans="9:11" x14ac:dyDescent="0.25">
      <c r="I149" s="106"/>
      <c r="J149" s="106"/>
      <c r="K149" s="106"/>
    </row>
    <row r="150" spans="9:11" x14ac:dyDescent="0.25">
      <c r="I150" s="106"/>
      <c r="J150" s="106"/>
      <c r="K150" s="106"/>
    </row>
    <row r="151" spans="9:11" x14ac:dyDescent="0.25">
      <c r="I151" s="106"/>
      <c r="J151" s="106"/>
      <c r="K151" s="106"/>
    </row>
    <row r="152" spans="9:11" x14ac:dyDescent="0.25">
      <c r="I152" s="106"/>
      <c r="J152" s="106"/>
      <c r="K152" s="106"/>
    </row>
    <row r="153" spans="9:11" x14ac:dyDescent="0.25">
      <c r="I153" s="106"/>
      <c r="J153" s="106"/>
      <c r="K153" s="106"/>
    </row>
    <row r="154" spans="9:11" x14ac:dyDescent="0.25">
      <c r="I154" s="106"/>
      <c r="J154" s="106"/>
      <c r="K154" s="106"/>
    </row>
    <row r="155" spans="9:11" x14ac:dyDescent="0.25">
      <c r="I155" s="106"/>
      <c r="J155" s="106"/>
      <c r="K155" s="106"/>
    </row>
    <row r="156" spans="9:11" x14ac:dyDescent="0.25">
      <c r="I156" s="106"/>
      <c r="J156" s="106"/>
      <c r="K156" s="106"/>
    </row>
    <row r="157" spans="9:11" x14ac:dyDescent="0.25">
      <c r="I157" s="106"/>
      <c r="J157" s="106"/>
      <c r="K157" s="106"/>
    </row>
    <row r="158" spans="9:11" x14ac:dyDescent="0.25">
      <c r="I158" s="106"/>
      <c r="J158" s="106"/>
      <c r="K158" s="106"/>
    </row>
    <row r="159" spans="9:11" x14ac:dyDescent="0.25">
      <c r="I159" s="106"/>
      <c r="J159" s="106"/>
      <c r="K159" s="106"/>
    </row>
    <row r="160" spans="9:11" x14ac:dyDescent="0.25">
      <c r="I160" s="106"/>
      <c r="J160" s="106"/>
      <c r="K160" s="106"/>
    </row>
    <row r="161" spans="9:11" x14ac:dyDescent="0.25">
      <c r="I161" s="106"/>
      <c r="J161" s="106"/>
      <c r="K161" s="106"/>
    </row>
    <row r="162" spans="9:11" x14ac:dyDescent="0.25">
      <c r="I162" s="106"/>
      <c r="J162" s="106"/>
      <c r="K162" s="106"/>
    </row>
    <row r="163" spans="9:11" x14ac:dyDescent="0.25">
      <c r="I163" s="106"/>
      <c r="J163" s="106"/>
      <c r="K163" s="106"/>
    </row>
    <row r="164" spans="9:11" x14ac:dyDescent="0.25">
      <c r="I164" s="106"/>
      <c r="J164" s="106"/>
      <c r="K164" s="106"/>
    </row>
    <row r="165" spans="9:11" x14ac:dyDescent="0.25">
      <c r="I165" s="106"/>
      <c r="J165" s="106"/>
      <c r="K165" s="106"/>
    </row>
    <row r="166" spans="9:11" x14ac:dyDescent="0.25">
      <c r="I166" s="106"/>
      <c r="J166" s="106"/>
      <c r="K166" s="106"/>
    </row>
    <row r="167" spans="9:11" x14ac:dyDescent="0.25">
      <c r="I167" s="106"/>
      <c r="J167" s="106"/>
      <c r="K167" s="106"/>
    </row>
    <row r="168" spans="9:11" x14ac:dyDescent="0.25">
      <c r="I168" s="106"/>
      <c r="J168" s="106"/>
      <c r="K168" s="106"/>
    </row>
    <row r="169" spans="9:11" x14ac:dyDescent="0.25">
      <c r="I169" s="106"/>
      <c r="J169" s="106"/>
      <c r="K169" s="106"/>
    </row>
    <row r="170" spans="9:11" x14ac:dyDescent="0.25">
      <c r="I170" s="106"/>
      <c r="J170" s="106"/>
      <c r="K170" s="106"/>
    </row>
    <row r="171" spans="9:11" x14ac:dyDescent="0.25">
      <c r="I171" s="106"/>
      <c r="J171" s="106"/>
      <c r="K171" s="106"/>
    </row>
    <row r="172" spans="9:11" x14ac:dyDescent="0.25">
      <c r="I172" s="106"/>
      <c r="J172" s="106"/>
      <c r="K172" s="106"/>
    </row>
    <row r="173" spans="9:11" x14ac:dyDescent="0.25">
      <c r="I173" s="106"/>
      <c r="J173" s="106"/>
      <c r="K173" s="106"/>
    </row>
    <row r="174" spans="9:11" x14ac:dyDescent="0.25">
      <c r="I174" s="106"/>
      <c r="J174" s="106"/>
      <c r="K174" s="106"/>
    </row>
    <row r="175" spans="9:11" x14ac:dyDescent="0.25">
      <c r="I175" s="106"/>
      <c r="J175" s="106"/>
      <c r="K175" s="106"/>
    </row>
    <row r="176" spans="9:11" x14ac:dyDescent="0.25">
      <c r="I176" s="106"/>
      <c r="J176" s="106"/>
      <c r="K176" s="106"/>
    </row>
    <row r="177" spans="9:11" x14ac:dyDescent="0.25">
      <c r="I177" s="106"/>
      <c r="J177" s="106"/>
      <c r="K177" s="106"/>
    </row>
    <row r="178" spans="9:11" x14ac:dyDescent="0.25">
      <c r="I178" s="106"/>
      <c r="J178" s="106"/>
      <c r="K178" s="106"/>
    </row>
    <row r="179" spans="9:11" x14ac:dyDescent="0.25">
      <c r="I179" s="106"/>
      <c r="J179" s="106"/>
      <c r="K179" s="106"/>
    </row>
    <row r="180" spans="9:11" x14ac:dyDescent="0.25">
      <c r="I180" s="106"/>
      <c r="J180" s="106"/>
      <c r="K180" s="106"/>
    </row>
    <row r="181" spans="9:11" x14ac:dyDescent="0.25">
      <c r="I181" s="106"/>
      <c r="J181" s="106"/>
      <c r="K181" s="106"/>
    </row>
    <row r="182" spans="9:11" x14ac:dyDescent="0.25">
      <c r="I182" s="106"/>
      <c r="J182" s="106"/>
      <c r="K182" s="106"/>
    </row>
    <row r="183" spans="9:11" x14ac:dyDescent="0.25">
      <c r="I183" s="106"/>
      <c r="J183" s="106"/>
      <c r="K183" s="106"/>
    </row>
    <row r="184" spans="9:11" x14ac:dyDescent="0.25">
      <c r="I184" s="106"/>
      <c r="J184" s="106"/>
      <c r="K184" s="106"/>
    </row>
    <row r="185" spans="9:11" x14ac:dyDescent="0.25">
      <c r="I185" s="106"/>
      <c r="J185" s="106"/>
      <c r="K185" s="106"/>
    </row>
    <row r="186" spans="9:11" x14ac:dyDescent="0.25">
      <c r="I186" s="106"/>
      <c r="J186" s="106"/>
      <c r="K186" s="106"/>
    </row>
    <row r="187" spans="9:11" x14ac:dyDescent="0.25">
      <c r="I187" s="106"/>
      <c r="J187" s="106"/>
      <c r="K187" s="106"/>
    </row>
    <row r="188" spans="9:11" x14ac:dyDescent="0.25">
      <c r="I188" s="106"/>
      <c r="J188" s="106"/>
      <c r="K188" s="106"/>
    </row>
    <row r="189" spans="9:11" x14ac:dyDescent="0.25">
      <c r="I189" s="106"/>
      <c r="J189" s="106"/>
      <c r="K189" s="106"/>
    </row>
    <row r="190" spans="9:11" x14ac:dyDescent="0.25">
      <c r="I190" s="106"/>
      <c r="J190" s="106"/>
      <c r="K190" s="106"/>
    </row>
    <row r="191" spans="9:11" x14ac:dyDescent="0.25">
      <c r="I191" s="106"/>
      <c r="J191" s="106"/>
      <c r="K191" s="106"/>
    </row>
    <row r="192" spans="9:11" x14ac:dyDescent="0.25">
      <c r="I192" s="106"/>
      <c r="J192" s="106"/>
      <c r="K192" s="106"/>
    </row>
    <row r="193" spans="9:11" x14ac:dyDescent="0.25">
      <c r="I193" s="106"/>
      <c r="J193" s="106"/>
      <c r="K193" s="106"/>
    </row>
    <row r="194" spans="9:11" x14ac:dyDescent="0.25">
      <c r="I194" s="106"/>
      <c r="J194" s="106"/>
      <c r="K194" s="106"/>
    </row>
    <row r="195" spans="9:11" x14ac:dyDescent="0.25">
      <c r="I195" s="106"/>
      <c r="J195" s="106"/>
      <c r="K195" s="106"/>
    </row>
    <row r="196" spans="9:11" x14ac:dyDescent="0.25">
      <c r="I196" s="106"/>
      <c r="J196" s="106"/>
      <c r="K196" s="106"/>
    </row>
    <row r="197" spans="9:11" x14ac:dyDescent="0.25">
      <c r="I197" s="106"/>
      <c r="J197" s="106"/>
      <c r="K197" s="106"/>
    </row>
    <row r="198" spans="9:11" x14ac:dyDescent="0.25">
      <c r="I198" s="106"/>
      <c r="J198" s="106"/>
      <c r="K198" s="106"/>
    </row>
    <row r="199" spans="9:11" x14ac:dyDescent="0.25">
      <c r="I199" s="106"/>
      <c r="J199" s="106"/>
      <c r="K199" s="106"/>
    </row>
    <row r="200" spans="9:11" x14ac:dyDescent="0.25">
      <c r="I200" s="106"/>
      <c r="J200" s="106"/>
      <c r="K200" s="106"/>
    </row>
    <row r="201" spans="9:11" x14ac:dyDescent="0.25">
      <c r="I201" s="106"/>
      <c r="J201" s="106"/>
      <c r="K201" s="106"/>
    </row>
    <row r="202" spans="9:11" x14ac:dyDescent="0.25">
      <c r="I202" s="106"/>
      <c r="J202" s="106"/>
      <c r="K202" s="106"/>
    </row>
    <row r="203" spans="9:11" x14ac:dyDescent="0.25">
      <c r="I203" s="106"/>
      <c r="J203" s="106"/>
      <c r="K203" s="106"/>
    </row>
    <row r="204" spans="9:11" x14ac:dyDescent="0.25">
      <c r="I204" s="106"/>
      <c r="J204" s="106"/>
      <c r="K204" s="106"/>
    </row>
    <row r="205" spans="9:11" x14ac:dyDescent="0.25">
      <c r="I205" s="106"/>
      <c r="J205" s="106"/>
      <c r="K205" s="106"/>
    </row>
    <row r="206" spans="9:11" x14ac:dyDescent="0.25">
      <c r="I206" s="106"/>
      <c r="J206" s="106"/>
      <c r="K206" s="106"/>
    </row>
    <row r="207" spans="9:11" x14ac:dyDescent="0.25">
      <c r="I207" s="106"/>
      <c r="J207" s="106"/>
      <c r="K207" s="106"/>
    </row>
    <row r="208" spans="9:11" x14ac:dyDescent="0.25">
      <c r="I208" s="106"/>
      <c r="J208" s="106"/>
      <c r="K208" s="106"/>
    </row>
    <row r="209" spans="9:11" x14ac:dyDescent="0.25">
      <c r="I209" s="106"/>
      <c r="J209" s="106"/>
      <c r="K209" s="106"/>
    </row>
    <row r="210" spans="9:11" x14ac:dyDescent="0.25">
      <c r="I210" s="106"/>
      <c r="J210" s="106"/>
      <c r="K210" s="106"/>
    </row>
    <row r="211" spans="9:11" x14ac:dyDescent="0.25">
      <c r="I211" s="106"/>
      <c r="J211" s="106"/>
      <c r="K211" s="106"/>
    </row>
    <row r="212" spans="9:11" x14ac:dyDescent="0.25">
      <c r="I212" s="106"/>
      <c r="J212" s="106"/>
      <c r="K212" s="106"/>
    </row>
    <row r="213" spans="9:11" x14ac:dyDescent="0.25">
      <c r="I213" s="106"/>
      <c r="J213" s="106"/>
      <c r="K213" s="106"/>
    </row>
    <row r="214" spans="9:11" x14ac:dyDescent="0.25">
      <c r="I214" s="106"/>
      <c r="J214" s="106"/>
      <c r="K214" s="106"/>
    </row>
    <row r="215" spans="9:11" x14ac:dyDescent="0.25">
      <c r="I215" s="106"/>
      <c r="J215" s="106"/>
      <c r="K215" s="106"/>
    </row>
    <row r="216" spans="9:11" x14ac:dyDescent="0.25">
      <c r="I216" s="106"/>
      <c r="J216" s="106"/>
      <c r="K216" s="106"/>
    </row>
    <row r="217" spans="9:11" x14ac:dyDescent="0.25">
      <c r="I217" s="106"/>
      <c r="J217" s="106"/>
      <c r="K217" s="106"/>
    </row>
    <row r="218" spans="9:11" x14ac:dyDescent="0.25">
      <c r="I218" s="106"/>
      <c r="J218" s="106"/>
      <c r="K218" s="106"/>
    </row>
    <row r="219" spans="9:11" x14ac:dyDescent="0.25">
      <c r="I219" s="106"/>
      <c r="J219" s="106"/>
      <c r="K219" s="106"/>
    </row>
    <row r="220" spans="9:11" x14ac:dyDescent="0.25">
      <c r="I220" s="106"/>
      <c r="J220" s="106"/>
      <c r="K220" s="106"/>
    </row>
    <row r="221" spans="9:11" x14ac:dyDescent="0.25">
      <c r="I221" s="106"/>
      <c r="J221" s="106"/>
      <c r="K221" s="106"/>
    </row>
    <row r="222" spans="9:11" x14ac:dyDescent="0.25">
      <c r="I222" s="106"/>
      <c r="J222" s="106"/>
      <c r="K222" s="106"/>
    </row>
    <row r="223" spans="9:11" x14ac:dyDescent="0.25">
      <c r="I223" s="106"/>
      <c r="J223" s="106"/>
      <c r="K223" s="106"/>
    </row>
    <row r="224" spans="9:11" x14ac:dyDescent="0.25">
      <c r="I224" s="106"/>
      <c r="J224" s="106"/>
      <c r="K224" s="106"/>
    </row>
    <row r="225" spans="9:11" x14ac:dyDescent="0.25">
      <c r="I225" s="106"/>
      <c r="J225" s="106"/>
      <c r="K225" s="106"/>
    </row>
    <row r="226" spans="9:11" x14ac:dyDescent="0.25">
      <c r="I226" s="106"/>
      <c r="J226" s="106"/>
      <c r="K226" s="106"/>
    </row>
    <row r="227" spans="9:11" x14ac:dyDescent="0.25">
      <c r="I227" s="106"/>
      <c r="J227" s="106"/>
      <c r="K227" s="106"/>
    </row>
    <row r="228" spans="9:11" x14ac:dyDescent="0.25">
      <c r="I228" s="106"/>
      <c r="J228" s="106"/>
      <c r="K228" s="106"/>
    </row>
    <row r="229" spans="9:11" x14ac:dyDescent="0.25">
      <c r="I229" s="106"/>
      <c r="J229" s="106"/>
      <c r="K229" s="106"/>
    </row>
    <row r="230" spans="9:11" x14ac:dyDescent="0.25">
      <c r="I230" s="106"/>
      <c r="J230" s="106"/>
      <c r="K230" s="106"/>
    </row>
    <row r="231" spans="9:11" x14ac:dyDescent="0.25">
      <c r="I231" s="106"/>
      <c r="J231" s="106"/>
      <c r="K231" s="106"/>
    </row>
    <row r="232" spans="9:11" x14ac:dyDescent="0.25">
      <c r="I232" s="106"/>
      <c r="J232" s="106"/>
      <c r="K232" s="106"/>
    </row>
    <row r="233" spans="9:11" x14ac:dyDescent="0.25">
      <c r="I233" s="106"/>
      <c r="J233" s="106"/>
      <c r="K233" s="106"/>
    </row>
    <row r="234" spans="9:11" x14ac:dyDescent="0.25">
      <c r="I234" s="106"/>
      <c r="J234" s="106"/>
      <c r="K234" s="106"/>
    </row>
    <row r="235" spans="9:11" x14ac:dyDescent="0.25">
      <c r="I235" s="106"/>
      <c r="J235" s="106"/>
      <c r="K235" s="106"/>
    </row>
    <row r="236" spans="9:11" x14ac:dyDescent="0.25">
      <c r="I236" s="106"/>
      <c r="J236" s="106"/>
      <c r="K236" s="106"/>
    </row>
    <row r="237" spans="9:11" x14ac:dyDescent="0.25">
      <c r="I237" s="106"/>
      <c r="J237" s="106"/>
      <c r="K237" s="106"/>
    </row>
    <row r="238" spans="9:11" x14ac:dyDescent="0.25">
      <c r="I238" s="106"/>
      <c r="J238" s="106"/>
      <c r="K238" s="106"/>
    </row>
    <row r="239" spans="9:11" x14ac:dyDescent="0.25">
      <c r="I239" s="106"/>
      <c r="J239" s="106"/>
      <c r="K239" s="106"/>
    </row>
    <row r="240" spans="9:11" x14ac:dyDescent="0.25">
      <c r="I240" s="106"/>
      <c r="J240" s="106"/>
      <c r="K240" s="106"/>
    </row>
    <row r="241" spans="9:11" x14ac:dyDescent="0.25">
      <c r="I241" s="106"/>
      <c r="J241" s="106"/>
      <c r="K241" s="106"/>
    </row>
    <row r="242" spans="9:11" x14ac:dyDescent="0.25">
      <c r="I242" s="106"/>
      <c r="J242" s="106"/>
      <c r="K242" s="106"/>
    </row>
    <row r="243" spans="9:11" x14ac:dyDescent="0.25">
      <c r="I243" s="106"/>
      <c r="J243" s="106"/>
      <c r="K243" s="106"/>
    </row>
    <row r="244" spans="9:11" x14ac:dyDescent="0.25">
      <c r="I244" s="106"/>
      <c r="J244" s="106"/>
      <c r="K244" s="106"/>
    </row>
    <row r="245" spans="9:11" x14ac:dyDescent="0.25">
      <c r="I245" s="106"/>
      <c r="J245" s="106"/>
      <c r="K245" s="106"/>
    </row>
    <row r="246" spans="9:11" x14ac:dyDescent="0.25">
      <c r="I246" s="106"/>
      <c r="J246" s="106"/>
      <c r="K246" s="106"/>
    </row>
    <row r="247" spans="9:11" x14ac:dyDescent="0.25">
      <c r="I247" s="106"/>
      <c r="J247" s="106"/>
      <c r="K247" s="106"/>
    </row>
    <row r="248" spans="9:11" x14ac:dyDescent="0.25">
      <c r="I248" s="106"/>
      <c r="J248" s="106"/>
      <c r="K248" s="106"/>
    </row>
    <row r="249" spans="9:11" x14ac:dyDescent="0.25">
      <c r="I249" s="106"/>
      <c r="J249" s="106"/>
      <c r="K249" s="106"/>
    </row>
    <row r="250" spans="9:11" x14ac:dyDescent="0.25">
      <c r="I250" s="106"/>
      <c r="J250" s="106"/>
      <c r="K250" s="106"/>
    </row>
    <row r="251" spans="9:11" x14ac:dyDescent="0.25">
      <c r="I251" s="106"/>
      <c r="J251" s="106"/>
      <c r="K251" s="106"/>
    </row>
    <row r="252" spans="9:11" x14ac:dyDescent="0.25">
      <c r="I252" s="106"/>
      <c r="J252" s="106"/>
      <c r="K252" s="106"/>
    </row>
    <row r="253" spans="9:11" x14ac:dyDescent="0.25">
      <c r="I253" s="106"/>
      <c r="J253" s="106"/>
      <c r="K253" s="106"/>
    </row>
    <row r="254" spans="9:11" x14ac:dyDescent="0.25">
      <c r="I254" s="106"/>
      <c r="J254" s="106"/>
      <c r="K254" s="106"/>
    </row>
    <row r="255" spans="9:11" x14ac:dyDescent="0.25">
      <c r="I255" s="106"/>
      <c r="J255" s="106"/>
      <c r="K255" s="106"/>
    </row>
    <row r="256" spans="9:11" x14ac:dyDescent="0.25">
      <c r="I256" s="106"/>
      <c r="J256" s="106"/>
      <c r="K256" s="106"/>
    </row>
    <row r="257" spans="9:11" x14ac:dyDescent="0.25">
      <c r="I257" s="106"/>
      <c r="J257" s="106"/>
      <c r="K257" s="106"/>
    </row>
    <row r="258" spans="9:11" x14ac:dyDescent="0.25">
      <c r="I258" s="106"/>
      <c r="J258" s="106"/>
      <c r="K258" s="106"/>
    </row>
    <row r="259" spans="9:11" x14ac:dyDescent="0.25">
      <c r="I259" s="106"/>
      <c r="J259" s="106"/>
      <c r="K259" s="106"/>
    </row>
    <row r="260" spans="9:11" x14ac:dyDescent="0.25">
      <c r="I260" s="106"/>
      <c r="J260" s="106"/>
      <c r="K260" s="106"/>
    </row>
    <row r="261" spans="9:11" x14ac:dyDescent="0.25">
      <c r="I261" s="106"/>
      <c r="J261" s="106"/>
      <c r="K261" s="106"/>
    </row>
    <row r="262" spans="9:11" x14ac:dyDescent="0.25">
      <c r="I262" s="106"/>
      <c r="J262" s="106"/>
      <c r="K262" s="106"/>
    </row>
    <row r="263" spans="9:11" x14ac:dyDescent="0.25">
      <c r="I263" s="106"/>
      <c r="J263" s="106"/>
      <c r="K263" s="106"/>
    </row>
    <row r="264" spans="9:11" x14ac:dyDescent="0.25">
      <c r="I264" s="106"/>
      <c r="J264" s="106"/>
      <c r="K264" s="106"/>
    </row>
    <row r="265" spans="9:11" x14ac:dyDescent="0.25">
      <c r="I265" s="106"/>
      <c r="J265" s="106"/>
      <c r="K265" s="106"/>
    </row>
    <row r="266" spans="9:11" x14ac:dyDescent="0.25">
      <c r="I266" s="106"/>
      <c r="J266" s="106"/>
      <c r="K266" s="106"/>
    </row>
    <row r="267" spans="9:11" x14ac:dyDescent="0.25">
      <c r="I267" s="106"/>
      <c r="J267" s="106"/>
      <c r="K267" s="106"/>
    </row>
    <row r="268" spans="9:11" x14ac:dyDescent="0.25">
      <c r="I268" s="106"/>
      <c r="J268" s="106"/>
      <c r="K268" s="106"/>
    </row>
    <row r="269" spans="9:11" x14ac:dyDescent="0.25">
      <c r="I269" s="106"/>
      <c r="J269" s="106"/>
      <c r="K269" s="106"/>
    </row>
    <row r="270" spans="9:11" x14ac:dyDescent="0.25">
      <c r="I270" s="106"/>
      <c r="J270" s="106"/>
      <c r="K270" s="106"/>
    </row>
    <row r="271" spans="9:11" x14ac:dyDescent="0.25">
      <c r="I271" s="106"/>
      <c r="J271" s="106"/>
      <c r="K271" s="106"/>
    </row>
    <row r="272" spans="9:11" x14ac:dyDescent="0.25">
      <c r="I272" s="106"/>
      <c r="J272" s="106"/>
      <c r="K272" s="106"/>
    </row>
    <row r="273" spans="9:11" x14ac:dyDescent="0.25">
      <c r="I273" s="106"/>
      <c r="J273" s="106"/>
      <c r="K273" s="106"/>
    </row>
    <row r="274" spans="9:11" x14ac:dyDescent="0.25">
      <c r="I274" s="106"/>
      <c r="J274" s="106"/>
      <c r="K274" s="106"/>
    </row>
    <row r="275" spans="9:11" x14ac:dyDescent="0.25">
      <c r="I275" s="106"/>
      <c r="J275" s="106"/>
      <c r="K275" s="106"/>
    </row>
    <row r="276" spans="9:11" x14ac:dyDescent="0.25">
      <c r="I276" s="106"/>
      <c r="J276" s="106"/>
      <c r="K276" s="106"/>
    </row>
    <row r="277" spans="9:11" x14ac:dyDescent="0.25">
      <c r="I277" s="106"/>
      <c r="J277" s="106"/>
      <c r="K277" s="106"/>
    </row>
    <row r="278" spans="9:11" x14ac:dyDescent="0.25">
      <c r="I278" s="106"/>
      <c r="J278" s="106"/>
      <c r="K278" s="106"/>
    </row>
    <row r="279" spans="9:11" x14ac:dyDescent="0.25">
      <c r="I279" s="106"/>
      <c r="J279" s="106"/>
      <c r="K279" s="106"/>
    </row>
    <row r="280" spans="9:11" x14ac:dyDescent="0.25">
      <c r="I280" s="106"/>
      <c r="J280" s="106"/>
      <c r="K280" s="106"/>
    </row>
    <row r="281" spans="9:11" x14ac:dyDescent="0.25">
      <c r="I281" s="106"/>
      <c r="J281" s="106"/>
      <c r="K281" s="106"/>
    </row>
    <row r="282" spans="9:11" x14ac:dyDescent="0.25">
      <c r="I282" s="106"/>
      <c r="J282" s="106"/>
      <c r="K282" s="106"/>
    </row>
    <row r="283" spans="9:11" x14ac:dyDescent="0.25">
      <c r="I283" s="106"/>
      <c r="J283" s="106"/>
      <c r="K283" s="106"/>
    </row>
    <row r="284" spans="9:11" x14ac:dyDescent="0.25">
      <c r="I284" s="106"/>
      <c r="J284" s="106"/>
      <c r="K284" s="106"/>
    </row>
    <row r="285" spans="9:11" x14ac:dyDescent="0.25">
      <c r="I285" s="106"/>
      <c r="J285" s="106"/>
      <c r="K285" s="106"/>
    </row>
    <row r="286" spans="9:11" x14ac:dyDescent="0.25">
      <c r="I286" s="106"/>
      <c r="J286" s="106"/>
      <c r="K286" s="106"/>
    </row>
    <row r="287" spans="9:11" x14ac:dyDescent="0.25">
      <c r="I287" s="106"/>
      <c r="J287" s="106"/>
      <c r="K287" s="106"/>
    </row>
    <row r="288" spans="9:11" x14ac:dyDescent="0.25">
      <c r="I288" s="106"/>
      <c r="J288" s="106"/>
      <c r="K288" s="106"/>
    </row>
    <row r="289" spans="9:11" x14ac:dyDescent="0.25">
      <c r="I289" s="106"/>
      <c r="J289" s="106"/>
      <c r="K289" s="106"/>
    </row>
    <row r="290" spans="9:11" x14ac:dyDescent="0.25">
      <c r="I290" s="106"/>
      <c r="J290" s="106"/>
      <c r="K290" s="106"/>
    </row>
    <row r="291" spans="9:11" x14ac:dyDescent="0.25">
      <c r="I291" s="106"/>
      <c r="J291" s="106"/>
      <c r="K291" s="106"/>
    </row>
    <row r="292" spans="9:11" x14ac:dyDescent="0.25">
      <c r="I292" s="106"/>
      <c r="J292" s="106"/>
      <c r="K292" s="106"/>
    </row>
    <row r="293" spans="9:11" x14ac:dyDescent="0.25">
      <c r="I293" s="106"/>
      <c r="J293" s="106"/>
      <c r="K293" s="106"/>
    </row>
    <row r="294" spans="9:11" x14ac:dyDescent="0.25">
      <c r="I294" s="106"/>
      <c r="J294" s="106"/>
      <c r="K294" s="106"/>
    </row>
    <row r="295" spans="9:11" x14ac:dyDescent="0.25">
      <c r="I295" s="106"/>
      <c r="J295" s="106"/>
      <c r="K295" s="106"/>
    </row>
    <row r="296" spans="9:11" x14ac:dyDescent="0.25">
      <c r="I296" s="106"/>
      <c r="J296" s="106"/>
      <c r="K296" s="106"/>
    </row>
    <row r="297" spans="9:11" x14ac:dyDescent="0.25">
      <c r="I297" s="106"/>
      <c r="J297" s="106"/>
      <c r="K297" s="106"/>
    </row>
    <row r="298" spans="9:11" x14ac:dyDescent="0.25">
      <c r="I298" s="106"/>
      <c r="J298" s="106"/>
      <c r="K298" s="106"/>
    </row>
    <row r="299" spans="9:11" x14ac:dyDescent="0.25">
      <c r="I299" s="106"/>
      <c r="J299" s="106"/>
      <c r="K299" s="106"/>
    </row>
    <row r="300" spans="9:11" x14ac:dyDescent="0.25">
      <c r="I300" s="106"/>
      <c r="J300" s="106"/>
      <c r="K300" s="106"/>
    </row>
    <row r="301" spans="9:11" x14ac:dyDescent="0.25">
      <c r="I301" s="106"/>
      <c r="J301" s="106"/>
      <c r="K301" s="106"/>
    </row>
    <row r="302" spans="9:11" x14ac:dyDescent="0.25">
      <c r="I302" s="106"/>
      <c r="J302" s="106"/>
      <c r="K302" s="106"/>
    </row>
    <row r="303" spans="9:11" x14ac:dyDescent="0.25">
      <c r="I303" s="106"/>
      <c r="J303" s="106"/>
      <c r="K303" s="106"/>
    </row>
    <row r="304" spans="9:11" x14ac:dyDescent="0.25">
      <c r="I304" s="106"/>
      <c r="J304" s="106"/>
      <c r="K304" s="106"/>
    </row>
    <row r="305" spans="9:11" x14ac:dyDescent="0.25">
      <c r="I305" s="106"/>
      <c r="J305" s="106"/>
      <c r="K305" s="106"/>
    </row>
    <row r="306" spans="9:11" x14ac:dyDescent="0.25">
      <c r="I306" s="106"/>
      <c r="J306" s="106"/>
      <c r="K306" s="106"/>
    </row>
    <row r="307" spans="9:11" x14ac:dyDescent="0.25">
      <c r="I307" s="106"/>
      <c r="J307" s="106"/>
      <c r="K307" s="106"/>
    </row>
    <row r="308" spans="9:11" x14ac:dyDescent="0.25">
      <c r="I308" s="106"/>
      <c r="J308" s="106"/>
      <c r="K308" s="106"/>
    </row>
    <row r="309" spans="9:11" x14ac:dyDescent="0.25">
      <c r="I309" s="106"/>
      <c r="J309" s="106"/>
      <c r="K309" s="106"/>
    </row>
    <row r="310" spans="9:11" x14ac:dyDescent="0.25">
      <c r="I310" s="106"/>
      <c r="J310" s="106"/>
      <c r="K310" s="106"/>
    </row>
    <row r="311" spans="9:11" x14ac:dyDescent="0.25">
      <c r="I311" s="106"/>
      <c r="J311" s="106"/>
      <c r="K311" s="106"/>
    </row>
    <row r="312" spans="9:11" x14ac:dyDescent="0.25">
      <c r="I312" s="106"/>
      <c r="J312" s="106"/>
      <c r="K312" s="106"/>
    </row>
    <row r="313" spans="9:11" x14ac:dyDescent="0.25">
      <c r="I313" s="106"/>
      <c r="J313" s="106"/>
      <c r="K313" s="106"/>
    </row>
    <row r="314" spans="9:11" x14ac:dyDescent="0.25">
      <c r="I314" s="106"/>
      <c r="J314" s="106"/>
      <c r="K314" s="106"/>
    </row>
    <row r="315" spans="9:11" x14ac:dyDescent="0.25">
      <c r="I315" s="106"/>
      <c r="J315" s="106"/>
      <c r="K315" s="106"/>
    </row>
    <row r="316" spans="9:11" x14ac:dyDescent="0.25">
      <c r="I316" s="106"/>
      <c r="J316" s="106"/>
      <c r="K316" s="106"/>
    </row>
    <row r="317" spans="9:11" x14ac:dyDescent="0.25">
      <c r="I317" s="106"/>
      <c r="J317" s="106"/>
      <c r="K317" s="106"/>
    </row>
    <row r="318" spans="9:11" x14ac:dyDescent="0.25">
      <c r="I318" s="106"/>
      <c r="J318" s="106"/>
      <c r="K318" s="106"/>
    </row>
    <row r="319" spans="9:11" x14ac:dyDescent="0.25">
      <c r="I319" s="106"/>
      <c r="J319" s="106"/>
      <c r="K319" s="106"/>
    </row>
    <row r="320" spans="9:11" x14ac:dyDescent="0.25">
      <c r="I320" s="106"/>
      <c r="J320" s="106"/>
      <c r="K320" s="106"/>
    </row>
    <row r="321" spans="9:11" x14ac:dyDescent="0.25">
      <c r="I321" s="106"/>
      <c r="J321" s="106"/>
      <c r="K321" s="106"/>
    </row>
    <row r="322" spans="9:11" x14ac:dyDescent="0.25">
      <c r="I322" s="106"/>
      <c r="J322" s="106"/>
      <c r="K322" s="106"/>
    </row>
    <row r="323" spans="9:11" x14ac:dyDescent="0.25">
      <c r="I323" s="106"/>
      <c r="J323" s="106"/>
      <c r="K323" s="106"/>
    </row>
    <row r="324" spans="9:11" x14ac:dyDescent="0.25">
      <c r="I324" s="106"/>
      <c r="J324" s="106"/>
      <c r="K324" s="106"/>
    </row>
    <row r="325" spans="9:11" x14ac:dyDescent="0.25">
      <c r="I325" s="106"/>
      <c r="J325" s="106"/>
      <c r="K325" s="106"/>
    </row>
    <row r="326" spans="9:11" x14ac:dyDescent="0.25">
      <c r="I326" s="106"/>
      <c r="J326" s="106"/>
      <c r="K326" s="106"/>
    </row>
    <row r="327" spans="9:11" x14ac:dyDescent="0.25">
      <c r="I327" s="106"/>
      <c r="J327" s="106"/>
      <c r="K327" s="106"/>
    </row>
    <row r="328" spans="9:11" x14ac:dyDescent="0.25">
      <c r="I328" s="106"/>
      <c r="J328" s="106"/>
      <c r="K328" s="106"/>
    </row>
    <row r="329" spans="9:11" x14ac:dyDescent="0.25">
      <c r="I329" s="106"/>
      <c r="J329" s="106"/>
      <c r="K329" s="106"/>
    </row>
    <row r="330" spans="9:11" x14ac:dyDescent="0.25">
      <c r="I330" s="106"/>
      <c r="J330" s="106"/>
      <c r="K330" s="106"/>
    </row>
    <row r="331" spans="9:11" x14ac:dyDescent="0.25">
      <c r="I331" s="106"/>
      <c r="J331" s="106"/>
      <c r="K331" s="106"/>
    </row>
    <row r="332" spans="9:11" x14ac:dyDescent="0.25">
      <c r="I332" s="106"/>
      <c r="J332" s="106"/>
      <c r="K332" s="106"/>
    </row>
    <row r="333" spans="9:11" x14ac:dyDescent="0.25">
      <c r="I333" s="106"/>
      <c r="J333" s="106"/>
      <c r="K333" s="106"/>
    </row>
    <row r="334" spans="9:11" x14ac:dyDescent="0.25">
      <c r="I334" s="106"/>
      <c r="J334" s="106"/>
      <c r="K334" s="106"/>
    </row>
    <row r="335" spans="9:11" x14ac:dyDescent="0.25">
      <c r="I335" s="106"/>
      <c r="J335" s="106"/>
      <c r="K335" s="106"/>
    </row>
    <row r="336" spans="9:11" x14ac:dyDescent="0.25">
      <c r="I336" s="106"/>
      <c r="J336" s="106"/>
      <c r="K336" s="106"/>
    </row>
    <row r="337" spans="9:11" x14ac:dyDescent="0.25">
      <c r="I337" s="106"/>
      <c r="J337" s="106"/>
      <c r="K337" s="106"/>
    </row>
    <row r="338" spans="9:11" x14ac:dyDescent="0.25">
      <c r="I338" s="106"/>
      <c r="J338" s="106"/>
      <c r="K338" s="106"/>
    </row>
    <row r="339" spans="9:11" x14ac:dyDescent="0.25">
      <c r="I339" s="106"/>
      <c r="J339" s="106"/>
      <c r="K339" s="106"/>
    </row>
    <row r="340" spans="9:11" x14ac:dyDescent="0.25">
      <c r="I340" s="106"/>
      <c r="J340" s="106"/>
      <c r="K340" s="106"/>
    </row>
    <row r="341" spans="9:11" x14ac:dyDescent="0.25">
      <c r="I341" s="106"/>
      <c r="J341" s="106"/>
      <c r="K341" s="106"/>
    </row>
    <row r="342" spans="9:11" x14ac:dyDescent="0.25">
      <c r="I342" s="106"/>
      <c r="J342" s="106"/>
      <c r="K342" s="106"/>
    </row>
    <row r="343" spans="9:11" x14ac:dyDescent="0.25">
      <c r="I343" s="106"/>
      <c r="J343" s="106"/>
      <c r="K343" s="106"/>
    </row>
    <row r="344" spans="9:11" x14ac:dyDescent="0.25">
      <c r="I344" s="106"/>
      <c r="J344" s="106"/>
      <c r="K344" s="106"/>
    </row>
    <row r="345" spans="9:11" x14ac:dyDescent="0.25">
      <c r="I345" s="106"/>
      <c r="J345" s="106"/>
      <c r="K345" s="106"/>
    </row>
    <row r="346" spans="9:11" x14ac:dyDescent="0.25">
      <c r="I346" s="106"/>
      <c r="J346" s="106"/>
      <c r="K346" s="106"/>
    </row>
    <row r="347" spans="9:11" x14ac:dyDescent="0.25">
      <c r="I347" s="106"/>
      <c r="J347" s="106"/>
      <c r="K347" s="106"/>
    </row>
    <row r="348" spans="9:11" x14ac:dyDescent="0.25">
      <c r="I348" s="106"/>
      <c r="J348" s="106"/>
      <c r="K348" s="106"/>
    </row>
    <row r="349" spans="9:11" x14ac:dyDescent="0.25">
      <c r="I349" s="106"/>
      <c r="J349" s="106"/>
      <c r="K349" s="106"/>
    </row>
    <row r="350" spans="9:11" x14ac:dyDescent="0.25">
      <c r="I350" s="106"/>
      <c r="J350" s="106"/>
      <c r="K350" s="106"/>
    </row>
    <row r="351" spans="9:11" x14ac:dyDescent="0.25">
      <c r="I351" s="106"/>
      <c r="J351" s="106"/>
      <c r="K351" s="106"/>
    </row>
    <row r="352" spans="9:11" x14ac:dyDescent="0.25">
      <c r="I352" s="106"/>
      <c r="J352" s="106"/>
      <c r="K352" s="106"/>
    </row>
    <row r="353" spans="9:11" x14ac:dyDescent="0.25">
      <c r="I353" s="106"/>
      <c r="J353" s="106"/>
      <c r="K353" s="106"/>
    </row>
    <row r="354" spans="9:11" x14ac:dyDescent="0.25">
      <c r="I354" s="106"/>
      <c r="J354" s="106"/>
      <c r="K354" s="106"/>
    </row>
    <row r="355" spans="9:11" x14ac:dyDescent="0.25">
      <c r="I355" s="106"/>
      <c r="J355" s="106"/>
      <c r="K355" s="106"/>
    </row>
    <row r="356" spans="9:11" x14ac:dyDescent="0.25">
      <c r="I356" s="106"/>
      <c r="J356" s="106"/>
      <c r="K356" s="106"/>
    </row>
    <row r="357" spans="9:11" x14ac:dyDescent="0.25">
      <c r="I357" s="106"/>
      <c r="J357" s="106"/>
      <c r="K357" s="106"/>
    </row>
    <row r="358" spans="9:11" x14ac:dyDescent="0.25">
      <c r="I358" s="106"/>
      <c r="J358" s="106"/>
      <c r="K358" s="106"/>
    </row>
    <row r="359" spans="9:11" x14ac:dyDescent="0.25">
      <c r="I359" s="106"/>
      <c r="J359" s="106"/>
      <c r="K359" s="106"/>
    </row>
    <row r="360" spans="9:11" x14ac:dyDescent="0.25">
      <c r="I360" s="106"/>
      <c r="J360" s="106"/>
      <c r="K360" s="106"/>
    </row>
    <row r="361" spans="9:11" x14ac:dyDescent="0.25">
      <c r="I361" s="106"/>
      <c r="J361" s="106"/>
      <c r="K361" s="106"/>
    </row>
    <row r="362" spans="9:11" x14ac:dyDescent="0.25">
      <c r="I362" s="106"/>
      <c r="J362" s="106"/>
      <c r="K362" s="106"/>
    </row>
    <row r="363" spans="9:11" x14ac:dyDescent="0.25">
      <c r="I363" s="106"/>
      <c r="J363" s="106"/>
      <c r="K363" s="106"/>
    </row>
    <row r="364" spans="9:11" x14ac:dyDescent="0.25">
      <c r="I364" s="106"/>
      <c r="J364" s="106"/>
      <c r="K364" s="106"/>
    </row>
    <row r="365" spans="9:11" x14ac:dyDescent="0.25">
      <c r="I365" s="106"/>
      <c r="J365" s="106"/>
      <c r="K365" s="106"/>
    </row>
    <row r="366" spans="9:11" x14ac:dyDescent="0.25">
      <c r="I366" s="106"/>
      <c r="J366" s="106"/>
      <c r="K366" s="106"/>
    </row>
    <row r="367" spans="9:11" x14ac:dyDescent="0.25">
      <c r="I367" s="106"/>
      <c r="J367" s="106"/>
      <c r="K367" s="106"/>
    </row>
    <row r="368" spans="9:11" x14ac:dyDescent="0.25">
      <c r="I368" s="106"/>
      <c r="J368" s="106"/>
      <c r="K368" s="106"/>
    </row>
    <row r="369" spans="9:11" x14ac:dyDescent="0.25">
      <c r="I369" s="106"/>
      <c r="J369" s="106"/>
      <c r="K369" s="106"/>
    </row>
    <row r="370" spans="9:11" x14ac:dyDescent="0.25">
      <c r="I370" s="106"/>
      <c r="J370" s="106"/>
      <c r="K370" s="106"/>
    </row>
    <row r="371" spans="9:11" x14ac:dyDescent="0.25">
      <c r="I371" s="106"/>
      <c r="J371" s="106"/>
      <c r="K371" s="106"/>
    </row>
    <row r="372" spans="9:11" x14ac:dyDescent="0.25">
      <c r="I372" s="106"/>
      <c r="J372" s="106"/>
      <c r="K372" s="106"/>
    </row>
    <row r="373" spans="9:11" x14ac:dyDescent="0.25">
      <c r="I373" s="106"/>
      <c r="J373" s="106"/>
      <c r="K373" s="106"/>
    </row>
    <row r="374" spans="9:11" x14ac:dyDescent="0.25">
      <c r="I374" s="106"/>
      <c r="J374" s="106"/>
      <c r="K374" s="106"/>
    </row>
    <row r="375" spans="9:11" x14ac:dyDescent="0.25">
      <c r="I375" s="106"/>
      <c r="J375" s="106"/>
      <c r="K375" s="106"/>
    </row>
    <row r="376" spans="9:11" x14ac:dyDescent="0.25">
      <c r="I376" s="106"/>
      <c r="J376" s="106"/>
      <c r="K376" s="106"/>
    </row>
    <row r="377" spans="9:11" x14ac:dyDescent="0.25">
      <c r="I377" s="106"/>
      <c r="J377" s="106"/>
      <c r="K377" s="106"/>
    </row>
    <row r="378" spans="9:11" x14ac:dyDescent="0.25">
      <c r="I378" s="106"/>
      <c r="J378" s="106"/>
      <c r="K378" s="106"/>
    </row>
    <row r="379" spans="9:11" x14ac:dyDescent="0.25">
      <c r="I379" s="106"/>
      <c r="J379" s="106"/>
      <c r="K379" s="106"/>
    </row>
    <row r="380" spans="9:11" x14ac:dyDescent="0.25">
      <c r="I380" s="106"/>
      <c r="J380" s="106"/>
      <c r="K380" s="106"/>
    </row>
    <row r="381" spans="9:11" x14ac:dyDescent="0.25">
      <c r="I381" s="106"/>
      <c r="J381" s="106"/>
      <c r="K381" s="106"/>
    </row>
    <row r="382" spans="9:11" x14ac:dyDescent="0.25">
      <c r="I382" s="106"/>
      <c r="J382" s="106"/>
      <c r="K382" s="106"/>
    </row>
    <row r="383" spans="9:11" x14ac:dyDescent="0.25">
      <c r="I383" s="106"/>
      <c r="J383" s="106"/>
      <c r="K383" s="106"/>
    </row>
    <row r="384" spans="9:11" x14ac:dyDescent="0.25">
      <c r="I384" s="106"/>
      <c r="J384" s="106"/>
      <c r="K384" s="106"/>
    </row>
    <row r="385" spans="9:11" x14ac:dyDescent="0.25">
      <c r="I385" s="106"/>
      <c r="J385" s="106"/>
      <c r="K385" s="106"/>
    </row>
    <row r="386" spans="9:11" x14ac:dyDescent="0.25">
      <c r="I386" s="106"/>
      <c r="J386" s="106"/>
      <c r="K386" s="106"/>
    </row>
    <row r="387" spans="9:11" x14ac:dyDescent="0.25">
      <c r="I387" s="106"/>
      <c r="J387" s="106"/>
      <c r="K387" s="106"/>
    </row>
    <row r="388" spans="9:11" x14ac:dyDescent="0.25">
      <c r="I388" s="106"/>
      <c r="J388" s="106"/>
      <c r="K388" s="106"/>
    </row>
    <row r="389" spans="9:11" x14ac:dyDescent="0.25">
      <c r="I389" s="106"/>
      <c r="J389" s="106"/>
      <c r="K389" s="106"/>
    </row>
    <row r="390" spans="9:11" x14ac:dyDescent="0.25">
      <c r="I390" s="106"/>
      <c r="J390" s="106"/>
      <c r="K390" s="106"/>
    </row>
    <row r="391" spans="9:11" x14ac:dyDescent="0.25">
      <c r="I391" s="106"/>
      <c r="J391" s="106"/>
      <c r="K391" s="106"/>
    </row>
    <row r="392" spans="9:11" x14ac:dyDescent="0.25">
      <c r="I392" s="106"/>
      <c r="J392" s="106"/>
      <c r="K392" s="106"/>
    </row>
    <row r="393" spans="9:11" x14ac:dyDescent="0.25">
      <c r="I393" s="106"/>
      <c r="J393" s="106"/>
      <c r="K393" s="106"/>
    </row>
    <row r="394" spans="9:11" x14ac:dyDescent="0.25">
      <c r="I394" s="106"/>
      <c r="J394" s="106"/>
      <c r="K394" s="106"/>
    </row>
    <row r="395" spans="9:11" x14ac:dyDescent="0.25">
      <c r="I395" s="106"/>
      <c r="J395" s="106"/>
      <c r="K395" s="106"/>
    </row>
    <row r="396" spans="9:11" x14ac:dyDescent="0.25">
      <c r="I396" s="106"/>
      <c r="J396" s="106"/>
      <c r="K396" s="106"/>
    </row>
    <row r="397" spans="9:11" x14ac:dyDescent="0.25">
      <c r="I397" s="106"/>
      <c r="J397" s="106"/>
      <c r="K397" s="106"/>
    </row>
    <row r="398" spans="9:11" x14ac:dyDescent="0.25">
      <c r="I398" s="106"/>
      <c r="J398" s="106"/>
      <c r="K398" s="106"/>
    </row>
    <row r="399" spans="9:11" x14ac:dyDescent="0.25">
      <c r="I399" s="106"/>
      <c r="J399" s="106"/>
      <c r="K399" s="106"/>
    </row>
    <row r="400" spans="9:11" x14ac:dyDescent="0.25">
      <c r="I400" s="106"/>
      <c r="J400" s="106"/>
      <c r="K400" s="106"/>
    </row>
    <row r="401" spans="9:11" x14ac:dyDescent="0.25">
      <c r="I401" s="106"/>
      <c r="J401" s="106"/>
      <c r="K401" s="106"/>
    </row>
    <row r="402" spans="9:11" x14ac:dyDescent="0.25">
      <c r="I402" s="106"/>
      <c r="J402" s="106"/>
      <c r="K402" s="106"/>
    </row>
    <row r="403" spans="9:11" x14ac:dyDescent="0.25">
      <c r="I403" s="106"/>
      <c r="J403" s="106"/>
      <c r="K403" s="106"/>
    </row>
    <row r="404" spans="9:11" x14ac:dyDescent="0.25">
      <c r="I404" s="106"/>
      <c r="J404" s="106"/>
      <c r="K404" s="106"/>
    </row>
    <row r="405" spans="9:11" x14ac:dyDescent="0.25">
      <c r="I405" s="106"/>
      <c r="J405" s="106"/>
      <c r="K405" s="106"/>
    </row>
    <row r="406" spans="9:11" x14ac:dyDescent="0.25">
      <c r="I406" s="106"/>
      <c r="J406" s="106"/>
      <c r="K406" s="106"/>
    </row>
    <row r="407" spans="9:11" x14ac:dyDescent="0.25">
      <c r="I407" s="106"/>
      <c r="J407" s="106"/>
      <c r="K407" s="106"/>
    </row>
    <row r="408" spans="9:11" x14ac:dyDescent="0.25">
      <c r="I408" s="106"/>
      <c r="J408" s="106"/>
      <c r="K408" s="106"/>
    </row>
    <row r="409" spans="9:11" x14ac:dyDescent="0.25">
      <c r="I409" s="106"/>
      <c r="J409" s="106"/>
      <c r="K409" s="106"/>
    </row>
    <row r="410" spans="9:11" x14ac:dyDescent="0.25">
      <c r="I410" s="106"/>
      <c r="J410" s="106"/>
      <c r="K410" s="106"/>
    </row>
    <row r="411" spans="9:11" x14ac:dyDescent="0.25">
      <c r="I411" s="106"/>
      <c r="J411" s="106"/>
      <c r="K411" s="106"/>
    </row>
    <row r="412" spans="9:11" x14ac:dyDescent="0.25">
      <c r="I412" s="106"/>
      <c r="J412" s="106"/>
      <c r="K412" s="106"/>
    </row>
    <row r="413" spans="9:11" x14ac:dyDescent="0.25">
      <c r="I413" s="106"/>
      <c r="J413" s="106"/>
      <c r="K413" s="106"/>
    </row>
    <row r="414" spans="9:11" x14ac:dyDescent="0.25">
      <c r="I414" s="106"/>
      <c r="J414" s="106"/>
      <c r="K414" s="106"/>
    </row>
    <row r="415" spans="9:11" x14ac:dyDescent="0.25">
      <c r="I415" s="106"/>
      <c r="J415" s="106"/>
      <c r="K415" s="106"/>
    </row>
    <row r="416" spans="9:11" x14ac:dyDescent="0.25">
      <c r="I416" s="106"/>
      <c r="J416" s="106"/>
      <c r="K416" s="106"/>
    </row>
    <row r="417" spans="9:11" x14ac:dyDescent="0.25">
      <c r="I417" s="106"/>
      <c r="J417" s="106"/>
      <c r="K417" s="106"/>
    </row>
    <row r="418" spans="9:11" x14ac:dyDescent="0.25">
      <c r="I418" s="106"/>
      <c r="J418" s="106"/>
      <c r="K418" s="106"/>
    </row>
    <row r="419" spans="9:11" x14ac:dyDescent="0.25">
      <c r="I419" s="106"/>
      <c r="J419" s="106"/>
      <c r="K419" s="106"/>
    </row>
    <row r="420" spans="9:11" x14ac:dyDescent="0.25">
      <c r="I420" s="106"/>
      <c r="J420" s="106"/>
      <c r="K420" s="106"/>
    </row>
    <row r="421" spans="9:11" x14ac:dyDescent="0.25">
      <c r="I421" s="106"/>
      <c r="J421" s="106"/>
      <c r="K421" s="106"/>
    </row>
    <row r="422" spans="9:11" x14ac:dyDescent="0.25">
      <c r="I422" s="106"/>
      <c r="J422" s="106"/>
      <c r="K422" s="106"/>
    </row>
    <row r="423" spans="9:11" x14ac:dyDescent="0.25">
      <c r="I423" s="106"/>
      <c r="J423" s="106"/>
      <c r="K423" s="106"/>
    </row>
    <row r="424" spans="9:11" x14ac:dyDescent="0.25">
      <c r="I424" s="106"/>
      <c r="J424" s="106"/>
      <c r="K424" s="106"/>
    </row>
    <row r="425" spans="9:11" x14ac:dyDescent="0.25">
      <c r="I425" s="106"/>
      <c r="J425" s="106"/>
      <c r="K425" s="106"/>
    </row>
    <row r="426" spans="9:11" x14ac:dyDescent="0.25">
      <c r="I426" s="106"/>
      <c r="J426" s="106"/>
      <c r="K426" s="106"/>
    </row>
    <row r="427" spans="9:11" x14ac:dyDescent="0.25">
      <c r="I427" s="106"/>
      <c r="J427" s="106"/>
      <c r="K427" s="106"/>
    </row>
    <row r="428" spans="9:11" x14ac:dyDescent="0.25">
      <c r="I428" s="106"/>
      <c r="J428" s="106"/>
      <c r="K428" s="106"/>
    </row>
    <row r="429" spans="9:11" x14ac:dyDescent="0.25">
      <c r="I429" s="106"/>
      <c r="J429" s="106"/>
      <c r="K429" s="106"/>
    </row>
    <row r="430" spans="9:11" x14ac:dyDescent="0.25">
      <c r="I430" s="106"/>
      <c r="J430" s="106"/>
      <c r="K430" s="106"/>
    </row>
    <row r="431" spans="9:11" x14ac:dyDescent="0.25">
      <c r="I431" s="106"/>
      <c r="J431" s="106"/>
      <c r="K431" s="106"/>
    </row>
    <row r="432" spans="9:11" x14ac:dyDescent="0.25">
      <c r="I432" s="106"/>
      <c r="J432" s="106"/>
      <c r="K432" s="106"/>
    </row>
    <row r="433" spans="9:11" x14ac:dyDescent="0.25">
      <c r="I433" s="106"/>
      <c r="J433" s="106"/>
      <c r="K433" s="106"/>
    </row>
    <row r="434" spans="9:11" x14ac:dyDescent="0.25">
      <c r="I434" s="106"/>
      <c r="J434" s="106"/>
      <c r="K434" s="106"/>
    </row>
    <row r="435" spans="9:11" x14ac:dyDescent="0.25">
      <c r="I435" s="106"/>
      <c r="J435" s="106"/>
      <c r="K435" s="106"/>
    </row>
    <row r="436" spans="9:11" x14ac:dyDescent="0.25">
      <c r="I436" s="106"/>
      <c r="J436" s="106"/>
      <c r="K436" s="106"/>
    </row>
    <row r="437" spans="9:11" x14ac:dyDescent="0.25">
      <c r="I437" s="106"/>
      <c r="J437" s="106"/>
      <c r="K437" s="106"/>
    </row>
    <row r="438" spans="9:11" x14ac:dyDescent="0.25">
      <c r="I438" s="106"/>
      <c r="J438" s="106"/>
      <c r="K438" s="106"/>
    </row>
    <row r="439" spans="9:11" x14ac:dyDescent="0.25">
      <c r="I439" s="106"/>
      <c r="J439" s="106"/>
      <c r="K439" s="106"/>
    </row>
    <row r="440" spans="9:11" x14ac:dyDescent="0.25">
      <c r="I440" s="106"/>
      <c r="J440" s="106"/>
      <c r="K440" s="106"/>
    </row>
    <row r="441" spans="9:11" x14ac:dyDescent="0.25">
      <c r="I441" s="106"/>
      <c r="J441" s="106"/>
      <c r="K441" s="106"/>
    </row>
    <row r="442" spans="9:11" x14ac:dyDescent="0.25">
      <c r="I442" s="106"/>
      <c r="J442" s="106"/>
      <c r="K442" s="106"/>
    </row>
    <row r="443" spans="9:11" x14ac:dyDescent="0.25">
      <c r="I443" s="106"/>
      <c r="J443" s="106"/>
      <c r="K443" s="106"/>
    </row>
    <row r="444" spans="9:11" x14ac:dyDescent="0.25">
      <c r="I444" s="106"/>
      <c r="J444" s="106"/>
      <c r="K444" s="106"/>
    </row>
    <row r="445" spans="9:11" x14ac:dyDescent="0.25">
      <c r="I445" s="106"/>
      <c r="J445" s="106"/>
      <c r="K445" s="106"/>
    </row>
    <row r="446" spans="9:11" x14ac:dyDescent="0.25">
      <c r="I446" s="106"/>
      <c r="J446" s="106"/>
      <c r="K446" s="106"/>
    </row>
    <row r="447" spans="9:11" x14ac:dyDescent="0.25">
      <c r="I447" s="106"/>
      <c r="J447" s="106"/>
      <c r="K447" s="106"/>
    </row>
    <row r="448" spans="9:11" x14ac:dyDescent="0.25">
      <c r="I448" s="106"/>
      <c r="J448" s="106"/>
      <c r="K448" s="106"/>
    </row>
    <row r="449" spans="9:11" x14ac:dyDescent="0.25">
      <c r="I449" s="106"/>
      <c r="J449" s="106"/>
      <c r="K449" s="106"/>
    </row>
    <row r="450" spans="9:11" x14ac:dyDescent="0.25">
      <c r="I450" s="106"/>
      <c r="J450" s="106"/>
      <c r="K450" s="106"/>
    </row>
    <row r="451" spans="9:11" x14ac:dyDescent="0.25">
      <c r="I451" s="106"/>
      <c r="J451" s="106"/>
      <c r="K451" s="106"/>
    </row>
    <row r="452" spans="9:11" x14ac:dyDescent="0.25">
      <c r="I452" s="106"/>
      <c r="J452" s="106"/>
      <c r="K452" s="10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97" t="s">
        <v>284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5" x14ac:dyDescent="0.2">
      <c r="A2" s="282" t="s">
        <v>0</v>
      </c>
      <c r="B2" s="222" t="s">
        <v>128</v>
      </c>
      <c r="C2" s="222"/>
      <c r="D2" s="222" t="s">
        <v>1</v>
      </c>
      <c r="E2" s="223" t="s">
        <v>9</v>
      </c>
      <c r="F2" s="223" t="s">
        <v>9</v>
      </c>
      <c r="G2" s="223" t="s">
        <v>9</v>
      </c>
      <c r="H2" s="222" t="s">
        <v>1</v>
      </c>
      <c r="I2" s="222">
        <v>0</v>
      </c>
      <c r="J2" s="222" t="s">
        <v>1</v>
      </c>
      <c r="K2" s="224" t="s">
        <v>9</v>
      </c>
    </row>
    <row r="3" spans="1:11" x14ac:dyDescent="0.2">
      <c r="A3" s="210" t="s">
        <v>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x14ac:dyDescent="0.2">
      <c r="A4" s="211" t="s">
        <v>117</v>
      </c>
      <c r="B4" s="211"/>
      <c r="C4" s="211"/>
      <c r="D4" s="211"/>
      <c r="E4" s="212">
        <v>1</v>
      </c>
      <c r="F4" s="211"/>
      <c r="G4" s="211"/>
      <c r="H4" s="211" t="s">
        <v>102</v>
      </c>
      <c r="I4" s="211"/>
      <c r="J4" s="211"/>
      <c r="K4" s="213"/>
    </row>
    <row r="5" spans="1:11" x14ac:dyDescent="0.2">
      <c r="A5" s="215" t="s">
        <v>3</v>
      </c>
      <c r="B5" s="215"/>
      <c r="C5" s="215"/>
      <c r="D5" s="215"/>
      <c r="E5" s="216">
        <v>2</v>
      </c>
      <c r="F5" s="218"/>
      <c r="G5" s="218"/>
      <c r="H5" s="218"/>
      <c r="I5" s="218"/>
      <c r="J5" s="218"/>
      <c r="K5" s="217"/>
    </row>
    <row r="6" spans="1:11" x14ac:dyDescent="0.2">
      <c r="A6" s="210" t="s">
        <v>70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1" x14ac:dyDescent="0.2">
      <c r="A7" s="211" t="s">
        <v>34</v>
      </c>
      <c r="B7" s="211"/>
      <c r="C7" s="211"/>
      <c r="D7" s="211"/>
      <c r="E7" s="211"/>
      <c r="F7" s="212">
        <v>1</v>
      </c>
      <c r="G7" s="211"/>
      <c r="H7" s="211"/>
      <c r="I7" s="211"/>
      <c r="J7" s="211"/>
      <c r="K7" s="213"/>
    </row>
    <row r="8" spans="1:11" x14ac:dyDescent="0.2">
      <c r="A8" s="215" t="s">
        <v>375</v>
      </c>
      <c r="B8" s="215"/>
      <c r="C8" s="215"/>
      <c r="D8" s="215"/>
      <c r="E8" s="215"/>
      <c r="F8" s="219">
        <v>2</v>
      </c>
      <c r="G8" s="218"/>
      <c r="H8" s="218"/>
      <c r="I8" s="218"/>
      <c r="J8" s="218"/>
      <c r="K8" s="217"/>
    </row>
    <row r="9" spans="1:11" x14ac:dyDescent="0.2">
      <c r="A9" s="210" t="s">
        <v>71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x14ac:dyDescent="0.2">
      <c r="A10" s="211" t="s">
        <v>6</v>
      </c>
      <c r="B10" s="211"/>
      <c r="C10" s="211"/>
      <c r="D10" s="211"/>
      <c r="E10" s="211"/>
      <c r="F10" s="211"/>
      <c r="G10" s="212">
        <v>0</v>
      </c>
      <c r="H10" s="211"/>
      <c r="I10" s="211"/>
      <c r="J10" s="211"/>
      <c r="K10" s="213"/>
    </row>
    <row r="11" spans="1:11" x14ac:dyDescent="0.2">
      <c r="A11" s="215" t="s">
        <v>116</v>
      </c>
      <c r="B11" s="215"/>
      <c r="C11" s="215"/>
      <c r="D11" s="215"/>
      <c r="E11" s="215"/>
      <c r="F11" s="215"/>
      <c r="G11" s="216">
        <v>1</v>
      </c>
      <c r="H11" s="218"/>
      <c r="I11" s="218"/>
      <c r="J11" s="218"/>
      <c r="K11" s="217"/>
    </row>
    <row r="12" spans="1:11" x14ac:dyDescent="0.2">
      <c r="A12" s="210" t="s">
        <v>73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</row>
    <row r="13" spans="1:11" x14ac:dyDescent="0.2">
      <c r="A13" s="211" t="s">
        <v>74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20" t="s">
        <v>51</v>
      </c>
    </row>
    <row r="14" spans="1:11" x14ac:dyDescent="0.2">
      <c r="A14" s="211" t="s">
        <v>75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 t="s">
        <v>52</v>
      </c>
    </row>
    <row r="15" spans="1:11" x14ac:dyDescent="0.2">
      <c r="A15" s="211" t="s">
        <v>150</v>
      </c>
      <c r="B15" s="211"/>
      <c r="C15" s="211"/>
      <c r="D15" s="211"/>
      <c r="E15" s="211"/>
      <c r="F15" s="211"/>
      <c r="G15" s="211"/>
      <c r="H15" s="213" t="s">
        <v>151</v>
      </c>
      <c r="I15" s="211"/>
      <c r="J15" s="211"/>
      <c r="K15" s="211"/>
    </row>
    <row r="16" spans="1:11" x14ac:dyDescent="0.2">
      <c r="A16" s="215" t="s">
        <v>140</v>
      </c>
      <c r="B16" s="215"/>
      <c r="C16" s="215"/>
      <c r="D16" s="215"/>
      <c r="E16" s="215"/>
      <c r="F16" s="215"/>
      <c r="G16" s="215"/>
      <c r="H16" s="215"/>
      <c r="I16" s="214"/>
      <c r="J16" s="214"/>
      <c r="K16" s="214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106" customWidth="1"/>
    <col min="2" max="2" width="5.85546875" style="106" customWidth="1"/>
    <col min="3" max="3" width="2.5703125" style="106" customWidth="1"/>
    <col min="4" max="7" width="3.85546875" style="106" customWidth="1"/>
    <col min="8" max="8" width="2.5703125" style="106" customWidth="1"/>
    <col min="9" max="9" width="3.85546875" style="168" customWidth="1"/>
  </cols>
  <sheetData>
    <row r="1" spans="1:9" ht="15.75" x14ac:dyDescent="0.2">
      <c r="A1" s="297" t="s">
        <v>285</v>
      </c>
      <c r="B1" s="298"/>
      <c r="C1" s="298"/>
      <c r="D1" s="298"/>
      <c r="E1" s="298"/>
      <c r="F1" s="298"/>
      <c r="G1" s="298"/>
      <c r="H1" s="298"/>
      <c r="I1" s="298"/>
    </row>
    <row r="2" spans="1:9" x14ac:dyDescent="0.2">
      <c r="A2" s="221" t="s">
        <v>0</v>
      </c>
      <c r="B2" s="222" t="s">
        <v>129</v>
      </c>
      <c r="C2" s="222" t="s">
        <v>1</v>
      </c>
      <c r="D2" s="223" t="s">
        <v>9</v>
      </c>
      <c r="E2" s="223" t="s">
        <v>9</v>
      </c>
      <c r="F2" s="223" t="s">
        <v>9</v>
      </c>
      <c r="G2" s="223" t="s">
        <v>9</v>
      </c>
      <c r="H2" s="222" t="s">
        <v>1</v>
      </c>
      <c r="I2" s="224" t="s">
        <v>8</v>
      </c>
    </row>
    <row r="3" spans="1:9" x14ac:dyDescent="0.25">
      <c r="A3" s="227" t="s">
        <v>7</v>
      </c>
      <c r="B3" s="227"/>
      <c r="C3" s="227"/>
      <c r="D3" s="227"/>
      <c r="E3" s="227"/>
      <c r="F3" s="227"/>
      <c r="G3" s="227"/>
      <c r="H3" s="227"/>
      <c r="I3" s="227"/>
    </row>
    <row r="4" spans="1:9" x14ac:dyDescent="0.25">
      <c r="A4" s="107" t="s">
        <v>91</v>
      </c>
      <c r="B4" s="107"/>
      <c r="C4" s="107"/>
      <c r="D4" s="108">
        <v>1</v>
      </c>
      <c r="E4" s="107"/>
      <c r="F4" s="107"/>
      <c r="G4" s="107"/>
      <c r="H4" s="107"/>
      <c r="I4" s="109"/>
    </row>
    <row r="5" spans="1:9" x14ac:dyDescent="0.25">
      <c r="A5" s="105" t="s">
        <v>3</v>
      </c>
      <c r="B5" s="105"/>
      <c r="C5" s="105"/>
      <c r="D5" s="116">
        <v>2</v>
      </c>
      <c r="E5" s="118"/>
      <c r="F5" s="118"/>
      <c r="G5" s="118"/>
      <c r="H5" s="118"/>
      <c r="I5" s="117"/>
    </row>
    <row r="6" spans="1:9" x14ac:dyDescent="0.25">
      <c r="A6" s="227" t="s">
        <v>15</v>
      </c>
      <c r="B6" s="227"/>
      <c r="C6" s="227"/>
      <c r="D6" s="227"/>
      <c r="E6" s="227"/>
      <c r="F6" s="227"/>
      <c r="G6" s="227"/>
      <c r="H6" s="227"/>
      <c r="I6" s="227"/>
    </row>
    <row r="7" spans="1:9" x14ac:dyDescent="0.25">
      <c r="A7" s="107" t="s">
        <v>34</v>
      </c>
      <c r="B7" s="107"/>
      <c r="C7" s="107"/>
      <c r="D7" s="107"/>
      <c r="E7" s="108">
        <v>1</v>
      </c>
      <c r="F7" s="107"/>
      <c r="G7" s="107"/>
      <c r="H7" s="107"/>
      <c r="I7" s="109"/>
    </row>
    <row r="8" spans="1:9" x14ac:dyDescent="0.25">
      <c r="A8" s="105" t="s">
        <v>376</v>
      </c>
      <c r="B8" s="105"/>
      <c r="C8" s="105"/>
      <c r="D8" s="105"/>
      <c r="E8" s="116">
        <v>2</v>
      </c>
      <c r="F8" s="118"/>
      <c r="G8" s="118"/>
      <c r="H8" s="118"/>
      <c r="I8" s="117"/>
    </row>
    <row r="9" spans="1:9" x14ac:dyDescent="0.25">
      <c r="A9" s="227" t="s">
        <v>92</v>
      </c>
      <c r="B9" s="227"/>
      <c r="C9" s="227"/>
      <c r="D9" s="227"/>
      <c r="E9" s="227"/>
      <c r="F9" s="227"/>
      <c r="G9" s="227"/>
      <c r="H9" s="227"/>
      <c r="I9" s="227"/>
    </row>
    <row r="10" spans="1:9" x14ac:dyDescent="0.25">
      <c r="A10" s="107" t="s">
        <v>6</v>
      </c>
      <c r="B10" s="107"/>
      <c r="C10" s="107"/>
      <c r="D10" s="107"/>
      <c r="E10" s="107"/>
      <c r="F10" s="108">
        <v>0</v>
      </c>
      <c r="G10" s="107"/>
      <c r="H10" s="107"/>
      <c r="I10" s="107"/>
    </row>
    <row r="11" spans="1:9" x14ac:dyDescent="0.25">
      <c r="A11" s="112" t="s">
        <v>136</v>
      </c>
      <c r="B11" s="112"/>
      <c r="C11" s="112"/>
      <c r="D11" s="112"/>
      <c r="E11" s="112"/>
      <c r="F11" s="113">
        <v>1</v>
      </c>
      <c r="G11" s="112"/>
      <c r="H11" s="112"/>
      <c r="I11" s="112"/>
    </row>
    <row r="12" spans="1:9" x14ac:dyDescent="0.25">
      <c r="A12" s="112" t="s">
        <v>27</v>
      </c>
      <c r="B12" s="112"/>
      <c r="C12" s="112"/>
      <c r="D12" s="112"/>
      <c r="E12" s="112"/>
      <c r="F12" s="113">
        <v>2</v>
      </c>
      <c r="G12" s="112"/>
      <c r="H12" s="112"/>
      <c r="I12" s="112"/>
    </row>
    <row r="13" spans="1:9" x14ac:dyDescent="0.25">
      <c r="A13" s="112" t="s">
        <v>108</v>
      </c>
      <c r="B13" s="112"/>
      <c r="C13" s="112"/>
      <c r="D13" s="112"/>
      <c r="E13" s="112"/>
      <c r="F13" s="113">
        <v>8</v>
      </c>
      <c r="G13" s="112"/>
      <c r="H13" s="112"/>
      <c r="I13" s="112"/>
    </row>
    <row r="14" spans="1:9" x14ac:dyDescent="0.25">
      <c r="A14" s="105" t="s">
        <v>137</v>
      </c>
      <c r="B14" s="105"/>
      <c r="C14" s="105"/>
      <c r="D14" s="105"/>
      <c r="E14" s="105"/>
      <c r="F14" s="116">
        <v>9</v>
      </c>
      <c r="G14" s="118"/>
      <c r="H14" s="118"/>
      <c r="I14" s="117"/>
    </row>
    <row r="15" spans="1:9" x14ac:dyDescent="0.25">
      <c r="A15" s="227" t="s">
        <v>17</v>
      </c>
      <c r="B15" s="227"/>
      <c r="C15" s="227"/>
      <c r="D15" s="227"/>
      <c r="E15" s="227"/>
      <c r="F15" s="227"/>
      <c r="G15" s="227"/>
      <c r="H15" s="227"/>
      <c r="I15" s="227"/>
    </row>
    <row r="16" spans="1:9" x14ac:dyDescent="0.25">
      <c r="A16" s="107" t="s">
        <v>6</v>
      </c>
      <c r="B16" s="107"/>
      <c r="C16" s="107"/>
      <c r="D16" s="107"/>
      <c r="E16" s="107"/>
      <c r="F16" s="107"/>
      <c r="G16" s="108">
        <v>0</v>
      </c>
      <c r="H16" s="107"/>
      <c r="I16" s="109"/>
    </row>
    <row r="17" spans="1:9" x14ac:dyDescent="0.25">
      <c r="A17" s="112" t="s">
        <v>138</v>
      </c>
      <c r="B17" s="112"/>
      <c r="C17" s="112"/>
      <c r="D17" s="112"/>
      <c r="E17" s="112"/>
      <c r="F17" s="112"/>
      <c r="G17" s="113">
        <v>1</v>
      </c>
      <c r="H17" s="112"/>
      <c r="I17" s="114"/>
    </row>
    <row r="18" spans="1:9" x14ac:dyDescent="0.25">
      <c r="A18" s="112" t="s">
        <v>10</v>
      </c>
      <c r="B18" s="112"/>
      <c r="C18" s="112"/>
      <c r="D18" s="112"/>
      <c r="E18" s="112"/>
      <c r="F18" s="112"/>
      <c r="G18" s="113">
        <v>3</v>
      </c>
      <c r="H18" s="112"/>
      <c r="I18" s="114"/>
    </row>
    <row r="19" spans="1:9" x14ac:dyDescent="0.25">
      <c r="A19" s="112" t="s">
        <v>11</v>
      </c>
      <c r="B19" s="112"/>
      <c r="C19" s="112"/>
      <c r="D19" s="112"/>
      <c r="E19" s="112"/>
      <c r="F19" s="112"/>
      <c r="G19" s="113">
        <v>4</v>
      </c>
      <c r="H19" s="112"/>
      <c r="I19" s="114"/>
    </row>
    <row r="20" spans="1:9" x14ac:dyDescent="0.25">
      <c r="A20" s="112" t="s">
        <v>12</v>
      </c>
      <c r="B20" s="112"/>
      <c r="C20" s="112"/>
      <c r="D20" s="112"/>
      <c r="E20" s="112"/>
      <c r="F20" s="112"/>
      <c r="G20" s="113">
        <v>5</v>
      </c>
      <c r="H20" s="112"/>
      <c r="I20" s="114"/>
    </row>
    <row r="21" spans="1:9" x14ac:dyDescent="0.25">
      <c r="A21" s="105" t="s">
        <v>13</v>
      </c>
      <c r="B21" s="105"/>
      <c r="C21" s="105"/>
      <c r="D21" s="105"/>
      <c r="E21" s="105"/>
      <c r="F21" s="105"/>
      <c r="G21" s="116">
        <v>7</v>
      </c>
      <c r="H21" s="118"/>
      <c r="I21" s="117"/>
    </row>
    <row r="22" spans="1:9" x14ac:dyDescent="0.25">
      <c r="A22" s="227" t="s">
        <v>14</v>
      </c>
      <c r="B22" s="227"/>
      <c r="C22" s="227"/>
      <c r="D22" s="227"/>
      <c r="E22" s="227"/>
      <c r="F22" s="227"/>
      <c r="G22" s="227"/>
      <c r="H22" s="227"/>
      <c r="I22" s="227"/>
    </row>
    <row r="23" spans="1:9" x14ac:dyDescent="0.25">
      <c r="A23" s="107" t="s">
        <v>29</v>
      </c>
      <c r="B23" s="107"/>
      <c r="C23" s="107"/>
      <c r="D23" s="107"/>
      <c r="E23" s="107"/>
      <c r="F23" s="107"/>
      <c r="G23" s="107"/>
      <c r="H23" s="107"/>
      <c r="I23" s="126" t="s">
        <v>51</v>
      </c>
    </row>
    <row r="24" spans="1:9" x14ac:dyDescent="0.25">
      <c r="A24" s="112" t="s">
        <v>30</v>
      </c>
      <c r="B24" s="112"/>
      <c r="C24" s="112"/>
      <c r="D24" s="112"/>
      <c r="E24" s="112"/>
      <c r="F24" s="112"/>
      <c r="G24" s="112"/>
      <c r="H24" s="112"/>
      <c r="I24" s="127" t="s">
        <v>52</v>
      </c>
    </row>
    <row r="25" spans="1:9" x14ac:dyDescent="0.25">
      <c r="A25" s="112" t="s">
        <v>31</v>
      </c>
      <c r="B25" s="112"/>
      <c r="C25" s="112"/>
      <c r="D25" s="112"/>
      <c r="E25" s="112"/>
      <c r="F25" s="112"/>
      <c r="G25" s="112"/>
      <c r="H25" s="112"/>
      <c r="I25" s="127" t="s">
        <v>53</v>
      </c>
    </row>
    <row r="26" spans="1:9" x14ac:dyDescent="0.25">
      <c r="A26" s="112" t="s">
        <v>32</v>
      </c>
      <c r="B26" s="112"/>
      <c r="C26" s="112"/>
      <c r="D26" s="112"/>
      <c r="E26" s="112"/>
      <c r="F26" s="112"/>
      <c r="G26" s="112"/>
      <c r="H26" s="112"/>
      <c r="I26" s="127" t="s">
        <v>54</v>
      </c>
    </row>
    <row r="27" spans="1:9" x14ac:dyDescent="0.25">
      <c r="A27" s="112" t="s">
        <v>94</v>
      </c>
      <c r="B27" s="112"/>
      <c r="C27" s="112"/>
      <c r="D27" s="112"/>
      <c r="E27" s="112"/>
      <c r="F27" s="112"/>
      <c r="G27" s="112"/>
      <c r="H27" s="112"/>
      <c r="I27" s="127" t="s">
        <v>76</v>
      </c>
    </row>
    <row r="28" spans="1:9" x14ac:dyDescent="0.25">
      <c r="A28" s="112" t="s">
        <v>95</v>
      </c>
      <c r="B28" s="112"/>
      <c r="C28" s="112"/>
      <c r="D28" s="112"/>
      <c r="E28" s="112"/>
      <c r="F28" s="112"/>
      <c r="G28" s="112"/>
      <c r="H28" s="112"/>
      <c r="I28" s="127" t="s">
        <v>77</v>
      </c>
    </row>
    <row r="29" spans="1:9" x14ac:dyDescent="0.25">
      <c r="A29" s="227" t="s">
        <v>152</v>
      </c>
      <c r="B29" s="227"/>
      <c r="C29" s="227"/>
      <c r="D29" s="227"/>
      <c r="E29" s="227"/>
      <c r="F29" s="227"/>
      <c r="G29" s="227"/>
      <c r="H29" s="227"/>
      <c r="I29" s="227"/>
    </row>
    <row r="30" spans="1:9" x14ac:dyDescent="0.25">
      <c r="A30" s="107" t="s">
        <v>118</v>
      </c>
      <c r="B30" s="171"/>
      <c r="C30" s="299">
        <v>85258</v>
      </c>
      <c r="D30" s="299"/>
      <c r="E30" s="107"/>
      <c r="F30" s="107"/>
      <c r="G30" s="107"/>
      <c r="H30" s="107"/>
      <c r="I30" s="107"/>
    </row>
    <row r="31" spans="1:9" x14ac:dyDescent="0.25">
      <c r="A31" s="112" t="s">
        <v>96</v>
      </c>
      <c r="B31" s="112"/>
      <c r="C31" s="299">
        <v>85259</v>
      </c>
      <c r="D31" s="299"/>
      <c r="E31" s="112"/>
      <c r="F31" s="112"/>
      <c r="G31" s="112"/>
      <c r="H31" s="112"/>
      <c r="I31" s="112"/>
    </row>
    <row r="32" spans="1:9" x14ac:dyDescent="0.25">
      <c r="A32" s="112" t="s">
        <v>97</v>
      </c>
      <c r="B32" s="112"/>
      <c r="C32" s="299">
        <v>85260</v>
      </c>
      <c r="D32" s="299"/>
      <c r="E32" s="112"/>
      <c r="F32" s="112"/>
      <c r="G32" s="112"/>
      <c r="H32" s="112"/>
      <c r="I32" s="112"/>
    </row>
    <row r="33" spans="1:9" x14ac:dyDescent="0.25">
      <c r="A33" s="112" t="s">
        <v>293</v>
      </c>
      <c r="B33" s="112"/>
      <c r="C33" s="114"/>
      <c r="D33" s="114" t="s">
        <v>294</v>
      </c>
      <c r="E33" s="112"/>
      <c r="F33" s="112"/>
      <c r="G33" s="112"/>
      <c r="H33" s="112"/>
      <c r="I33" s="112"/>
    </row>
    <row r="34" spans="1:9" x14ac:dyDescent="0.25">
      <c r="A34" s="107" t="s">
        <v>156</v>
      </c>
      <c r="B34" s="107"/>
      <c r="C34" s="107"/>
      <c r="D34" s="107"/>
      <c r="E34" s="107"/>
      <c r="F34" s="107"/>
      <c r="G34" s="107"/>
      <c r="H34" s="107"/>
      <c r="I34" s="107"/>
    </row>
    <row r="35" spans="1:9" x14ac:dyDescent="0.25">
      <c r="A35" s="105" t="s">
        <v>371</v>
      </c>
      <c r="B35" s="105"/>
      <c r="C35" s="105"/>
      <c r="D35" s="105"/>
      <c r="E35" s="105"/>
      <c r="F35" s="105"/>
      <c r="I35" s="106"/>
    </row>
    <row r="36" spans="1:9" x14ac:dyDescent="0.25">
      <c r="I36" s="106"/>
    </row>
    <row r="37" spans="1:9" x14ac:dyDescent="0.25">
      <c r="I37" s="106"/>
    </row>
    <row r="38" spans="1:9" x14ac:dyDescent="0.25">
      <c r="I38" s="106"/>
    </row>
    <row r="39" spans="1:9" x14ac:dyDescent="0.25">
      <c r="I39" s="106"/>
    </row>
    <row r="40" spans="1:9" x14ac:dyDescent="0.25">
      <c r="I40" s="106"/>
    </row>
    <row r="41" spans="1:9" x14ac:dyDescent="0.25">
      <c r="I41" s="106"/>
    </row>
    <row r="42" spans="1:9" x14ac:dyDescent="0.25">
      <c r="I42" s="106"/>
    </row>
    <row r="43" spans="1:9" x14ac:dyDescent="0.25">
      <c r="I43" s="106"/>
    </row>
    <row r="44" spans="1:9" x14ac:dyDescent="0.25">
      <c r="I44" s="106"/>
    </row>
    <row r="45" spans="1:9" x14ac:dyDescent="0.25">
      <c r="I45" s="106"/>
    </row>
    <row r="46" spans="1:9" x14ac:dyDescent="0.25">
      <c r="I46" s="106"/>
    </row>
    <row r="47" spans="1:9" x14ac:dyDescent="0.25">
      <c r="I47" s="106"/>
    </row>
    <row r="48" spans="1:9" x14ac:dyDescent="0.25">
      <c r="I48" s="106"/>
    </row>
    <row r="49" spans="9:9" x14ac:dyDescent="0.25">
      <c r="I49" s="106"/>
    </row>
    <row r="50" spans="9:9" x14ac:dyDescent="0.25">
      <c r="I50" s="106"/>
    </row>
    <row r="51" spans="9:9" x14ac:dyDescent="0.25">
      <c r="I51" s="106"/>
    </row>
    <row r="52" spans="9:9" x14ac:dyDescent="0.25">
      <c r="I52" s="106"/>
    </row>
    <row r="53" spans="9:9" x14ac:dyDescent="0.25">
      <c r="I53" s="106"/>
    </row>
    <row r="54" spans="9:9" x14ac:dyDescent="0.25">
      <c r="I54" s="106"/>
    </row>
    <row r="55" spans="9:9" x14ac:dyDescent="0.25">
      <c r="I55" s="106"/>
    </row>
    <row r="56" spans="9:9" x14ac:dyDescent="0.25">
      <c r="I56" s="106"/>
    </row>
    <row r="57" spans="9:9" x14ac:dyDescent="0.25">
      <c r="I57" s="106"/>
    </row>
    <row r="58" spans="9:9" x14ac:dyDescent="0.25">
      <c r="I58" s="106"/>
    </row>
    <row r="59" spans="9:9" x14ac:dyDescent="0.25">
      <c r="I59" s="106"/>
    </row>
    <row r="60" spans="9:9" x14ac:dyDescent="0.25">
      <c r="I60" s="106"/>
    </row>
    <row r="61" spans="9:9" x14ac:dyDescent="0.25">
      <c r="I61" s="106"/>
    </row>
    <row r="62" spans="9:9" x14ac:dyDescent="0.25">
      <c r="I62" s="106"/>
    </row>
    <row r="63" spans="9:9" x14ac:dyDescent="0.25">
      <c r="I63" s="106"/>
    </row>
    <row r="64" spans="9:9" x14ac:dyDescent="0.25">
      <c r="I64" s="106"/>
    </row>
    <row r="65" spans="9:9" x14ac:dyDescent="0.25">
      <c r="I65" s="106"/>
    </row>
    <row r="66" spans="9:9" x14ac:dyDescent="0.25">
      <c r="I66" s="106"/>
    </row>
    <row r="67" spans="9:9" x14ac:dyDescent="0.25">
      <c r="I67" s="106"/>
    </row>
    <row r="68" spans="9:9" x14ac:dyDescent="0.25">
      <c r="I68" s="106"/>
    </row>
    <row r="69" spans="9:9" x14ac:dyDescent="0.25">
      <c r="I69" s="106"/>
    </row>
    <row r="70" spans="9:9" x14ac:dyDescent="0.25">
      <c r="I70" s="106"/>
    </row>
    <row r="71" spans="9:9" x14ac:dyDescent="0.25">
      <c r="I71" s="106"/>
    </row>
    <row r="72" spans="9:9" x14ac:dyDescent="0.25">
      <c r="I72" s="106"/>
    </row>
    <row r="73" spans="9:9" x14ac:dyDescent="0.25">
      <c r="I73" s="106"/>
    </row>
    <row r="74" spans="9:9" x14ac:dyDescent="0.25">
      <c r="I74" s="106"/>
    </row>
    <row r="75" spans="9:9" x14ac:dyDescent="0.25">
      <c r="I75" s="106"/>
    </row>
    <row r="76" spans="9:9" x14ac:dyDescent="0.25">
      <c r="I76" s="106"/>
    </row>
    <row r="77" spans="9:9" x14ac:dyDescent="0.25">
      <c r="I77" s="106"/>
    </row>
    <row r="78" spans="9:9" x14ac:dyDescent="0.25">
      <c r="I78" s="106"/>
    </row>
    <row r="79" spans="9:9" x14ac:dyDescent="0.25">
      <c r="I79" s="106"/>
    </row>
    <row r="80" spans="9:9" x14ac:dyDescent="0.25">
      <c r="I80" s="106"/>
    </row>
    <row r="81" spans="9:9" x14ac:dyDescent="0.25">
      <c r="I81" s="106"/>
    </row>
    <row r="82" spans="9:9" x14ac:dyDescent="0.25">
      <c r="I82" s="106"/>
    </row>
    <row r="83" spans="9:9" x14ac:dyDescent="0.25">
      <c r="I83" s="106"/>
    </row>
    <row r="84" spans="9:9" x14ac:dyDescent="0.25">
      <c r="I84" s="106"/>
    </row>
    <row r="85" spans="9:9" x14ac:dyDescent="0.25">
      <c r="I85" s="106"/>
    </row>
    <row r="86" spans="9:9" x14ac:dyDescent="0.25">
      <c r="I86" s="106"/>
    </row>
    <row r="87" spans="9:9" x14ac:dyDescent="0.25">
      <c r="I87" s="106"/>
    </row>
    <row r="88" spans="9:9" x14ac:dyDescent="0.25">
      <c r="I88" s="106"/>
    </row>
    <row r="89" spans="9:9" x14ac:dyDescent="0.25">
      <c r="I89" s="106"/>
    </row>
    <row r="90" spans="9:9" x14ac:dyDescent="0.25">
      <c r="I90" s="106"/>
    </row>
    <row r="91" spans="9:9" x14ac:dyDescent="0.25">
      <c r="I91" s="106"/>
    </row>
    <row r="92" spans="9:9" x14ac:dyDescent="0.25">
      <c r="I92" s="106"/>
    </row>
    <row r="93" spans="9:9" x14ac:dyDescent="0.25">
      <c r="I93" s="106"/>
    </row>
    <row r="94" spans="9:9" x14ac:dyDescent="0.25">
      <c r="I94" s="106"/>
    </row>
    <row r="95" spans="9:9" x14ac:dyDescent="0.25">
      <c r="I95" s="106"/>
    </row>
    <row r="96" spans="9:9" x14ac:dyDescent="0.25">
      <c r="I96" s="106"/>
    </row>
    <row r="97" spans="9:9" x14ac:dyDescent="0.25">
      <c r="I97" s="106"/>
    </row>
    <row r="98" spans="9:9" x14ac:dyDescent="0.25">
      <c r="I98" s="106"/>
    </row>
    <row r="99" spans="9:9" x14ac:dyDescent="0.25">
      <c r="I99" s="106"/>
    </row>
    <row r="100" spans="9:9" x14ac:dyDescent="0.25">
      <c r="I100" s="106"/>
    </row>
    <row r="101" spans="9:9" x14ac:dyDescent="0.25">
      <c r="I101" s="106"/>
    </row>
    <row r="102" spans="9:9" x14ac:dyDescent="0.25">
      <c r="I102" s="106"/>
    </row>
    <row r="103" spans="9:9" x14ac:dyDescent="0.25">
      <c r="I103" s="106"/>
    </row>
    <row r="104" spans="9:9" x14ac:dyDescent="0.25">
      <c r="I104" s="106"/>
    </row>
    <row r="105" spans="9:9" x14ac:dyDescent="0.25">
      <c r="I105" s="106"/>
    </row>
    <row r="106" spans="9:9" x14ac:dyDescent="0.25">
      <c r="I106" s="106"/>
    </row>
    <row r="107" spans="9:9" x14ac:dyDescent="0.25">
      <c r="I107" s="106"/>
    </row>
    <row r="108" spans="9:9" x14ac:dyDescent="0.25">
      <c r="I108" s="106"/>
    </row>
    <row r="109" spans="9:9" x14ac:dyDescent="0.25">
      <c r="I109" s="106"/>
    </row>
    <row r="110" spans="9:9" x14ac:dyDescent="0.25">
      <c r="I110" s="106"/>
    </row>
    <row r="111" spans="9:9" x14ac:dyDescent="0.25">
      <c r="I111" s="106"/>
    </row>
    <row r="112" spans="9:9" x14ac:dyDescent="0.25">
      <c r="I112" s="106"/>
    </row>
    <row r="113" spans="9:9" x14ac:dyDescent="0.25">
      <c r="I113" s="106"/>
    </row>
    <row r="114" spans="9:9" x14ac:dyDescent="0.25">
      <c r="I114" s="106"/>
    </row>
    <row r="115" spans="9:9" x14ac:dyDescent="0.25">
      <c r="I115" s="106"/>
    </row>
    <row r="116" spans="9:9" x14ac:dyDescent="0.25">
      <c r="I116" s="106"/>
    </row>
    <row r="117" spans="9:9" x14ac:dyDescent="0.25">
      <c r="I117" s="106"/>
    </row>
    <row r="118" spans="9:9" x14ac:dyDescent="0.25">
      <c r="I118" s="106"/>
    </row>
    <row r="119" spans="9:9" x14ac:dyDescent="0.25">
      <c r="I119" s="106"/>
    </row>
    <row r="120" spans="9:9" x14ac:dyDescent="0.25">
      <c r="I120" s="106"/>
    </row>
    <row r="121" spans="9:9" x14ac:dyDescent="0.25">
      <c r="I121" s="106"/>
    </row>
    <row r="122" spans="9:9" x14ac:dyDescent="0.25">
      <c r="I122" s="106"/>
    </row>
    <row r="123" spans="9:9" x14ac:dyDescent="0.25">
      <c r="I123" s="106"/>
    </row>
    <row r="124" spans="9:9" x14ac:dyDescent="0.25">
      <c r="I124" s="106"/>
    </row>
    <row r="125" spans="9:9" x14ac:dyDescent="0.25">
      <c r="I125" s="106"/>
    </row>
    <row r="126" spans="9:9" x14ac:dyDescent="0.25">
      <c r="I126" s="106"/>
    </row>
    <row r="127" spans="9:9" x14ac:dyDescent="0.25">
      <c r="I127" s="106"/>
    </row>
    <row r="128" spans="9:9" x14ac:dyDescent="0.25">
      <c r="I128" s="106"/>
    </row>
    <row r="129" spans="9:9" x14ac:dyDescent="0.25">
      <c r="I129" s="106"/>
    </row>
    <row r="130" spans="9:9" x14ac:dyDescent="0.25">
      <c r="I130" s="106"/>
    </row>
    <row r="131" spans="9:9" x14ac:dyDescent="0.25">
      <c r="I131" s="106"/>
    </row>
    <row r="132" spans="9:9" x14ac:dyDescent="0.25">
      <c r="I132" s="106"/>
    </row>
    <row r="133" spans="9:9" x14ac:dyDescent="0.25">
      <c r="I133" s="106"/>
    </row>
    <row r="134" spans="9:9" x14ac:dyDescent="0.25">
      <c r="I134" s="106"/>
    </row>
    <row r="135" spans="9:9" x14ac:dyDescent="0.25">
      <c r="I135" s="106"/>
    </row>
    <row r="136" spans="9:9" x14ac:dyDescent="0.25">
      <c r="I136" s="106"/>
    </row>
    <row r="137" spans="9:9" x14ac:dyDescent="0.25">
      <c r="I137" s="106"/>
    </row>
    <row r="138" spans="9:9" x14ac:dyDescent="0.25">
      <c r="I138" s="106"/>
    </row>
    <row r="139" spans="9:9" x14ac:dyDescent="0.25">
      <c r="I139" s="106"/>
    </row>
    <row r="140" spans="9:9" x14ac:dyDescent="0.25">
      <c r="I140" s="106"/>
    </row>
    <row r="141" spans="9:9" x14ac:dyDescent="0.25">
      <c r="I141" s="106"/>
    </row>
    <row r="142" spans="9:9" x14ac:dyDescent="0.25">
      <c r="I142" s="106"/>
    </row>
    <row r="143" spans="9:9" x14ac:dyDescent="0.25">
      <c r="I143" s="106"/>
    </row>
    <row r="144" spans="9:9" x14ac:dyDescent="0.25">
      <c r="I144" s="106"/>
    </row>
    <row r="145" spans="9:9" x14ac:dyDescent="0.25">
      <c r="I145" s="106"/>
    </row>
    <row r="146" spans="9:9" x14ac:dyDescent="0.25">
      <c r="I146" s="106"/>
    </row>
    <row r="147" spans="9:9" x14ac:dyDescent="0.25">
      <c r="I147" s="106"/>
    </row>
    <row r="148" spans="9:9" x14ac:dyDescent="0.25">
      <c r="I148" s="106"/>
    </row>
    <row r="149" spans="9:9" x14ac:dyDescent="0.25">
      <c r="I149" s="106"/>
    </row>
    <row r="150" spans="9:9" x14ac:dyDescent="0.25">
      <c r="I150" s="106"/>
    </row>
    <row r="151" spans="9:9" x14ac:dyDescent="0.25">
      <c r="I151" s="106"/>
    </row>
    <row r="152" spans="9:9" x14ac:dyDescent="0.25">
      <c r="I152" s="106"/>
    </row>
    <row r="153" spans="9:9" x14ac:dyDescent="0.25">
      <c r="I153" s="106"/>
    </row>
    <row r="154" spans="9:9" x14ac:dyDescent="0.25">
      <c r="I154" s="106"/>
    </row>
    <row r="155" spans="9:9" x14ac:dyDescent="0.25">
      <c r="I155" s="106"/>
    </row>
    <row r="156" spans="9:9" x14ac:dyDescent="0.25">
      <c r="I156" s="106"/>
    </row>
    <row r="157" spans="9:9" x14ac:dyDescent="0.25">
      <c r="I157" s="106"/>
    </row>
    <row r="158" spans="9:9" x14ac:dyDescent="0.25">
      <c r="I158" s="106"/>
    </row>
    <row r="159" spans="9:9" x14ac:dyDescent="0.25">
      <c r="I159" s="106"/>
    </row>
    <row r="160" spans="9:9" x14ac:dyDescent="0.25">
      <c r="I160" s="106"/>
    </row>
    <row r="161" spans="9:9" x14ac:dyDescent="0.25">
      <c r="I161" s="106"/>
    </row>
    <row r="162" spans="9:9" x14ac:dyDescent="0.25">
      <c r="I162" s="106"/>
    </row>
    <row r="163" spans="9:9" x14ac:dyDescent="0.25">
      <c r="I163" s="106"/>
    </row>
    <row r="164" spans="9:9" x14ac:dyDescent="0.25">
      <c r="I164" s="106"/>
    </row>
    <row r="165" spans="9:9" x14ac:dyDescent="0.25">
      <c r="I165" s="106"/>
    </row>
    <row r="166" spans="9:9" x14ac:dyDescent="0.25">
      <c r="I166" s="106"/>
    </row>
    <row r="167" spans="9:9" x14ac:dyDescent="0.25">
      <c r="I167" s="106"/>
    </row>
    <row r="168" spans="9:9" x14ac:dyDescent="0.25">
      <c r="I168" s="106"/>
    </row>
    <row r="169" spans="9:9" x14ac:dyDescent="0.25">
      <c r="I169" s="106"/>
    </row>
    <row r="170" spans="9:9" x14ac:dyDescent="0.25">
      <c r="I170" s="106"/>
    </row>
    <row r="171" spans="9:9" x14ac:dyDescent="0.25">
      <c r="I171" s="106"/>
    </row>
    <row r="172" spans="9:9" x14ac:dyDescent="0.25">
      <c r="I172" s="106"/>
    </row>
    <row r="173" spans="9:9" x14ac:dyDescent="0.25">
      <c r="I173" s="106"/>
    </row>
    <row r="174" spans="9:9" x14ac:dyDescent="0.25">
      <c r="I174" s="106"/>
    </row>
    <row r="175" spans="9:9" x14ac:dyDescent="0.25">
      <c r="I175" s="106"/>
    </row>
    <row r="176" spans="9:9" x14ac:dyDescent="0.25">
      <c r="I176" s="106"/>
    </row>
    <row r="177" spans="9:9" x14ac:dyDescent="0.25">
      <c r="I177" s="106"/>
    </row>
    <row r="178" spans="9:9" x14ac:dyDescent="0.25">
      <c r="I178" s="106"/>
    </row>
    <row r="179" spans="9:9" x14ac:dyDescent="0.25">
      <c r="I179" s="106"/>
    </row>
    <row r="180" spans="9:9" x14ac:dyDescent="0.25">
      <c r="I180" s="106"/>
    </row>
    <row r="181" spans="9:9" x14ac:dyDescent="0.25">
      <c r="I181" s="106"/>
    </row>
    <row r="182" spans="9:9" x14ac:dyDescent="0.25">
      <c r="I182" s="106"/>
    </row>
    <row r="183" spans="9:9" x14ac:dyDescent="0.25">
      <c r="I183" s="106"/>
    </row>
    <row r="184" spans="9:9" x14ac:dyDescent="0.25">
      <c r="I184" s="106"/>
    </row>
    <row r="185" spans="9:9" x14ac:dyDescent="0.25">
      <c r="I185" s="106"/>
    </row>
    <row r="186" spans="9:9" x14ac:dyDescent="0.25">
      <c r="I186" s="106"/>
    </row>
    <row r="187" spans="9:9" x14ac:dyDescent="0.25">
      <c r="I187" s="106"/>
    </row>
    <row r="188" spans="9:9" x14ac:dyDescent="0.25">
      <c r="I188" s="106"/>
    </row>
    <row r="189" spans="9:9" x14ac:dyDescent="0.25">
      <c r="I189" s="106"/>
    </row>
    <row r="190" spans="9:9" x14ac:dyDescent="0.25">
      <c r="I190" s="106"/>
    </row>
    <row r="191" spans="9:9" x14ac:dyDescent="0.25">
      <c r="I191" s="106"/>
    </row>
    <row r="192" spans="9:9" x14ac:dyDescent="0.25">
      <c r="I192" s="106"/>
    </row>
    <row r="193" spans="9:9" x14ac:dyDescent="0.25">
      <c r="I193" s="106"/>
    </row>
    <row r="194" spans="9:9" x14ac:dyDescent="0.25">
      <c r="I194" s="106"/>
    </row>
    <row r="195" spans="9:9" x14ac:dyDescent="0.25">
      <c r="I195" s="106"/>
    </row>
    <row r="196" spans="9:9" x14ac:dyDescent="0.25">
      <c r="I196" s="106"/>
    </row>
    <row r="197" spans="9:9" x14ac:dyDescent="0.25">
      <c r="I197" s="106"/>
    </row>
    <row r="198" spans="9:9" x14ac:dyDescent="0.25">
      <c r="I198" s="106"/>
    </row>
    <row r="199" spans="9:9" x14ac:dyDescent="0.25">
      <c r="I199" s="106"/>
    </row>
    <row r="200" spans="9:9" x14ac:dyDescent="0.25">
      <c r="I200" s="106"/>
    </row>
    <row r="201" spans="9:9" x14ac:dyDescent="0.25">
      <c r="I201" s="106"/>
    </row>
    <row r="202" spans="9:9" x14ac:dyDescent="0.25">
      <c r="I202" s="106"/>
    </row>
    <row r="203" spans="9:9" x14ac:dyDescent="0.25">
      <c r="I203" s="106"/>
    </row>
    <row r="204" spans="9:9" x14ac:dyDescent="0.25">
      <c r="I204" s="106"/>
    </row>
    <row r="205" spans="9:9" x14ac:dyDescent="0.25">
      <c r="I205" s="106"/>
    </row>
    <row r="206" spans="9:9" x14ac:dyDescent="0.25">
      <c r="I206" s="106"/>
    </row>
    <row r="207" spans="9:9" x14ac:dyDescent="0.25">
      <c r="I207" s="106"/>
    </row>
    <row r="208" spans="9:9" x14ac:dyDescent="0.25">
      <c r="I208" s="106"/>
    </row>
    <row r="209" spans="9:9" x14ac:dyDescent="0.25">
      <c r="I209" s="106"/>
    </row>
    <row r="210" spans="9:9" x14ac:dyDescent="0.25">
      <c r="I210" s="106"/>
    </row>
    <row r="211" spans="9:9" x14ac:dyDescent="0.25">
      <c r="I211" s="106"/>
    </row>
    <row r="212" spans="9:9" x14ac:dyDescent="0.25">
      <c r="I212" s="106"/>
    </row>
    <row r="213" spans="9:9" x14ac:dyDescent="0.25">
      <c r="I213" s="106"/>
    </row>
    <row r="214" spans="9:9" x14ac:dyDescent="0.25">
      <c r="I214" s="106"/>
    </row>
    <row r="215" spans="9:9" x14ac:dyDescent="0.25">
      <c r="I215" s="106"/>
    </row>
    <row r="216" spans="9:9" x14ac:dyDescent="0.25">
      <c r="I216" s="106"/>
    </row>
    <row r="217" spans="9:9" x14ac:dyDescent="0.25">
      <c r="I217" s="106"/>
    </row>
    <row r="218" spans="9:9" x14ac:dyDescent="0.25">
      <c r="I218" s="106"/>
    </row>
    <row r="219" spans="9:9" x14ac:dyDescent="0.25">
      <c r="I219" s="106"/>
    </row>
    <row r="220" spans="9:9" x14ac:dyDescent="0.25">
      <c r="I220" s="106"/>
    </row>
    <row r="221" spans="9:9" x14ac:dyDescent="0.25">
      <c r="I221" s="106"/>
    </row>
    <row r="222" spans="9:9" x14ac:dyDescent="0.25">
      <c r="I222" s="106"/>
    </row>
    <row r="223" spans="9:9" x14ac:dyDescent="0.25">
      <c r="I223" s="106"/>
    </row>
    <row r="224" spans="9:9" x14ac:dyDescent="0.25">
      <c r="I224" s="106"/>
    </row>
    <row r="225" spans="9:9" x14ac:dyDescent="0.25">
      <c r="I225" s="106"/>
    </row>
    <row r="226" spans="9:9" x14ac:dyDescent="0.25">
      <c r="I226" s="106"/>
    </row>
    <row r="227" spans="9:9" x14ac:dyDescent="0.25">
      <c r="I227" s="106"/>
    </row>
    <row r="228" spans="9:9" x14ac:dyDescent="0.25">
      <c r="I228" s="106"/>
    </row>
    <row r="229" spans="9:9" x14ac:dyDescent="0.25">
      <c r="I229" s="106"/>
    </row>
    <row r="230" spans="9:9" x14ac:dyDescent="0.25">
      <c r="I230" s="106"/>
    </row>
    <row r="231" spans="9:9" x14ac:dyDescent="0.25">
      <c r="I231" s="106"/>
    </row>
    <row r="232" spans="9:9" x14ac:dyDescent="0.25">
      <c r="I232" s="106"/>
    </row>
    <row r="233" spans="9:9" x14ac:dyDescent="0.25">
      <c r="I233" s="106"/>
    </row>
    <row r="234" spans="9:9" x14ac:dyDescent="0.25">
      <c r="I234" s="106"/>
    </row>
    <row r="235" spans="9:9" x14ac:dyDescent="0.25">
      <c r="I235" s="106"/>
    </row>
    <row r="236" spans="9:9" x14ac:dyDescent="0.25">
      <c r="I236" s="106"/>
    </row>
    <row r="237" spans="9:9" x14ac:dyDescent="0.25">
      <c r="I237" s="106"/>
    </row>
    <row r="238" spans="9:9" x14ac:dyDescent="0.25">
      <c r="I238" s="106"/>
    </row>
    <row r="239" spans="9:9" x14ac:dyDescent="0.25">
      <c r="I239" s="106"/>
    </row>
    <row r="240" spans="9:9" x14ac:dyDescent="0.25">
      <c r="I240" s="106"/>
    </row>
    <row r="241" spans="9:9" x14ac:dyDescent="0.25">
      <c r="I241" s="106"/>
    </row>
    <row r="242" spans="9:9" x14ac:dyDescent="0.25">
      <c r="I242" s="106"/>
    </row>
    <row r="243" spans="9:9" x14ac:dyDescent="0.25">
      <c r="I243" s="106"/>
    </row>
    <row r="244" spans="9:9" x14ac:dyDescent="0.25">
      <c r="I244" s="106"/>
    </row>
    <row r="245" spans="9:9" x14ac:dyDescent="0.25">
      <c r="I245" s="106"/>
    </row>
    <row r="246" spans="9:9" x14ac:dyDescent="0.25">
      <c r="I246" s="106"/>
    </row>
    <row r="247" spans="9:9" x14ac:dyDescent="0.25">
      <c r="I247" s="106"/>
    </row>
    <row r="248" spans="9:9" x14ac:dyDescent="0.25">
      <c r="I248" s="106"/>
    </row>
    <row r="249" spans="9:9" x14ac:dyDescent="0.25">
      <c r="I249" s="106"/>
    </row>
    <row r="250" spans="9:9" x14ac:dyDescent="0.25">
      <c r="I250" s="106"/>
    </row>
    <row r="251" spans="9:9" x14ac:dyDescent="0.25">
      <c r="I251" s="106"/>
    </row>
    <row r="252" spans="9:9" x14ac:dyDescent="0.25">
      <c r="I252" s="106"/>
    </row>
    <row r="253" spans="9:9" x14ac:dyDescent="0.25">
      <c r="I253" s="106"/>
    </row>
    <row r="254" spans="9:9" x14ac:dyDescent="0.25">
      <c r="I254" s="106"/>
    </row>
    <row r="255" spans="9:9" x14ac:dyDescent="0.25">
      <c r="I255" s="106"/>
    </row>
    <row r="256" spans="9:9" x14ac:dyDescent="0.25">
      <c r="I256" s="106"/>
    </row>
    <row r="257" spans="9:9" x14ac:dyDescent="0.25">
      <c r="I257" s="106"/>
    </row>
    <row r="258" spans="9:9" x14ac:dyDescent="0.25">
      <c r="I258" s="106"/>
    </row>
    <row r="259" spans="9:9" x14ac:dyDescent="0.25">
      <c r="I259" s="106"/>
    </row>
    <row r="260" spans="9:9" x14ac:dyDescent="0.25">
      <c r="I260" s="106"/>
    </row>
    <row r="261" spans="9:9" x14ac:dyDescent="0.25">
      <c r="I261" s="106"/>
    </row>
    <row r="262" spans="9:9" x14ac:dyDescent="0.25">
      <c r="I262" s="106"/>
    </row>
    <row r="263" spans="9:9" x14ac:dyDescent="0.25">
      <c r="I263" s="106"/>
    </row>
    <row r="264" spans="9:9" x14ac:dyDescent="0.25">
      <c r="I264" s="106"/>
    </row>
    <row r="265" spans="9:9" x14ac:dyDescent="0.25">
      <c r="I265" s="106"/>
    </row>
    <row r="266" spans="9:9" x14ac:dyDescent="0.25">
      <c r="I266" s="106"/>
    </row>
    <row r="267" spans="9:9" x14ac:dyDescent="0.25">
      <c r="I267" s="106"/>
    </row>
    <row r="268" spans="9:9" x14ac:dyDescent="0.25">
      <c r="I268" s="106"/>
    </row>
    <row r="269" spans="9:9" x14ac:dyDescent="0.25">
      <c r="I269" s="106"/>
    </row>
    <row r="270" spans="9:9" x14ac:dyDescent="0.25">
      <c r="I270" s="106"/>
    </row>
    <row r="271" spans="9:9" x14ac:dyDescent="0.25">
      <c r="I271" s="106"/>
    </row>
    <row r="272" spans="9:9" x14ac:dyDescent="0.25">
      <c r="I272" s="106"/>
    </row>
    <row r="273" spans="9:9" x14ac:dyDescent="0.25">
      <c r="I273" s="106"/>
    </row>
    <row r="274" spans="9:9" x14ac:dyDescent="0.25">
      <c r="I274" s="106"/>
    </row>
    <row r="275" spans="9:9" x14ac:dyDescent="0.25">
      <c r="I275" s="106"/>
    </row>
    <row r="276" spans="9:9" x14ac:dyDescent="0.25">
      <c r="I276" s="106"/>
    </row>
    <row r="277" spans="9:9" x14ac:dyDescent="0.25">
      <c r="I277" s="106"/>
    </row>
    <row r="278" spans="9:9" x14ac:dyDescent="0.25">
      <c r="I278" s="106"/>
    </row>
    <row r="279" spans="9:9" x14ac:dyDescent="0.25">
      <c r="I279" s="106"/>
    </row>
    <row r="280" spans="9:9" x14ac:dyDescent="0.25">
      <c r="I280" s="106"/>
    </row>
    <row r="281" spans="9:9" x14ac:dyDescent="0.25">
      <c r="I281" s="106"/>
    </row>
    <row r="282" spans="9:9" x14ac:dyDescent="0.25">
      <c r="I282" s="106"/>
    </row>
    <row r="283" spans="9:9" x14ac:dyDescent="0.25">
      <c r="I283" s="106"/>
    </row>
    <row r="284" spans="9:9" x14ac:dyDescent="0.25">
      <c r="I284" s="106"/>
    </row>
    <row r="285" spans="9:9" x14ac:dyDescent="0.25">
      <c r="I285" s="106"/>
    </row>
    <row r="286" spans="9:9" x14ac:dyDescent="0.25">
      <c r="I286" s="106"/>
    </row>
    <row r="287" spans="9:9" x14ac:dyDescent="0.25">
      <c r="I287" s="106"/>
    </row>
    <row r="288" spans="9:9" x14ac:dyDescent="0.25">
      <c r="I288" s="106"/>
    </row>
    <row r="289" spans="9:9" x14ac:dyDescent="0.25">
      <c r="I289" s="106"/>
    </row>
    <row r="290" spans="9:9" x14ac:dyDescent="0.25">
      <c r="I290" s="106"/>
    </row>
    <row r="291" spans="9:9" x14ac:dyDescent="0.25">
      <c r="I291" s="106"/>
    </row>
    <row r="292" spans="9:9" x14ac:dyDescent="0.25">
      <c r="I292" s="106"/>
    </row>
    <row r="293" spans="9:9" x14ac:dyDescent="0.25">
      <c r="I293" s="106"/>
    </row>
    <row r="294" spans="9:9" x14ac:dyDescent="0.25">
      <c r="I294" s="106"/>
    </row>
    <row r="295" spans="9:9" x14ac:dyDescent="0.25">
      <c r="I295" s="106"/>
    </row>
    <row r="296" spans="9:9" x14ac:dyDescent="0.25">
      <c r="I296" s="106"/>
    </row>
    <row r="297" spans="9:9" x14ac:dyDescent="0.25">
      <c r="I297" s="106"/>
    </row>
    <row r="298" spans="9:9" x14ac:dyDescent="0.25">
      <c r="I298" s="106"/>
    </row>
    <row r="299" spans="9:9" x14ac:dyDescent="0.25">
      <c r="I299" s="106"/>
    </row>
    <row r="300" spans="9:9" x14ac:dyDescent="0.25">
      <c r="I300" s="106"/>
    </row>
    <row r="301" spans="9:9" x14ac:dyDescent="0.25">
      <c r="I301" s="106"/>
    </row>
    <row r="302" spans="9:9" x14ac:dyDescent="0.25">
      <c r="I302" s="106"/>
    </row>
    <row r="303" spans="9:9" x14ac:dyDescent="0.25">
      <c r="I303" s="106"/>
    </row>
    <row r="304" spans="9:9" x14ac:dyDescent="0.25">
      <c r="I304" s="106"/>
    </row>
    <row r="305" spans="9:9" x14ac:dyDescent="0.25">
      <c r="I305" s="106"/>
    </row>
    <row r="306" spans="9:9" x14ac:dyDescent="0.25">
      <c r="I306" s="106"/>
    </row>
    <row r="307" spans="9:9" x14ac:dyDescent="0.25">
      <c r="I307" s="106"/>
    </row>
    <row r="308" spans="9:9" x14ac:dyDescent="0.25">
      <c r="I308" s="106"/>
    </row>
    <row r="309" spans="9:9" x14ac:dyDescent="0.25">
      <c r="I309" s="106"/>
    </row>
    <row r="310" spans="9:9" x14ac:dyDescent="0.25">
      <c r="I310" s="106"/>
    </row>
    <row r="311" spans="9:9" x14ac:dyDescent="0.25">
      <c r="I311" s="106"/>
    </row>
    <row r="312" spans="9:9" x14ac:dyDescent="0.25">
      <c r="I312" s="106"/>
    </row>
    <row r="313" spans="9:9" x14ac:dyDescent="0.25">
      <c r="I313" s="106"/>
    </row>
    <row r="314" spans="9:9" x14ac:dyDescent="0.25">
      <c r="I314" s="106"/>
    </row>
    <row r="315" spans="9:9" x14ac:dyDescent="0.25">
      <c r="I315" s="106"/>
    </row>
    <row r="316" spans="9:9" x14ac:dyDescent="0.25">
      <c r="I316" s="106"/>
    </row>
    <row r="317" spans="9:9" x14ac:dyDescent="0.25">
      <c r="I317" s="106"/>
    </row>
    <row r="318" spans="9:9" x14ac:dyDescent="0.25">
      <c r="I318" s="106"/>
    </row>
    <row r="319" spans="9:9" x14ac:dyDescent="0.25">
      <c r="I319" s="106"/>
    </row>
    <row r="320" spans="9:9" x14ac:dyDescent="0.25">
      <c r="I320" s="106"/>
    </row>
    <row r="321" spans="9:9" x14ac:dyDescent="0.25">
      <c r="I321" s="106"/>
    </row>
    <row r="322" spans="9:9" x14ac:dyDescent="0.25">
      <c r="I322" s="106"/>
    </row>
    <row r="323" spans="9:9" x14ac:dyDescent="0.25">
      <c r="I323" s="106"/>
    </row>
    <row r="324" spans="9:9" x14ac:dyDescent="0.25">
      <c r="I324" s="106"/>
    </row>
    <row r="325" spans="9:9" x14ac:dyDescent="0.25">
      <c r="I325" s="106"/>
    </row>
    <row r="326" spans="9:9" x14ac:dyDescent="0.25">
      <c r="I326" s="106"/>
    </row>
    <row r="327" spans="9:9" x14ac:dyDescent="0.25">
      <c r="I327" s="106"/>
    </row>
    <row r="328" spans="9:9" x14ac:dyDescent="0.25">
      <c r="I328" s="106"/>
    </row>
    <row r="329" spans="9:9" x14ac:dyDescent="0.25">
      <c r="I329" s="106"/>
    </row>
    <row r="330" spans="9:9" x14ac:dyDescent="0.25">
      <c r="I330" s="106"/>
    </row>
    <row r="331" spans="9:9" x14ac:dyDescent="0.25">
      <c r="I331" s="106"/>
    </row>
    <row r="332" spans="9:9" x14ac:dyDescent="0.25">
      <c r="I332" s="106"/>
    </row>
    <row r="333" spans="9:9" x14ac:dyDescent="0.25">
      <c r="I333" s="106"/>
    </row>
    <row r="334" spans="9:9" x14ac:dyDescent="0.25">
      <c r="I334" s="106"/>
    </row>
    <row r="335" spans="9:9" x14ac:dyDescent="0.25">
      <c r="I335" s="106"/>
    </row>
    <row r="336" spans="9:9" x14ac:dyDescent="0.25">
      <c r="I336" s="106"/>
    </row>
    <row r="337" spans="9:9" x14ac:dyDescent="0.25">
      <c r="I337" s="106"/>
    </row>
    <row r="338" spans="9:9" x14ac:dyDescent="0.25">
      <c r="I338" s="106"/>
    </row>
    <row r="339" spans="9:9" x14ac:dyDescent="0.25">
      <c r="I339" s="106"/>
    </row>
    <row r="340" spans="9:9" x14ac:dyDescent="0.25">
      <c r="I340" s="106"/>
    </row>
    <row r="341" spans="9:9" x14ac:dyDescent="0.25">
      <c r="I341" s="106"/>
    </row>
    <row r="342" spans="9:9" x14ac:dyDescent="0.25">
      <c r="I342" s="106"/>
    </row>
    <row r="343" spans="9:9" x14ac:dyDescent="0.25">
      <c r="I343" s="106"/>
    </row>
    <row r="344" spans="9:9" x14ac:dyDescent="0.25">
      <c r="I344" s="106"/>
    </row>
    <row r="345" spans="9:9" x14ac:dyDescent="0.25">
      <c r="I345" s="106"/>
    </row>
    <row r="346" spans="9:9" x14ac:dyDescent="0.25">
      <c r="I346" s="106"/>
    </row>
    <row r="347" spans="9:9" x14ac:dyDescent="0.25">
      <c r="I347" s="106"/>
    </row>
    <row r="348" spans="9:9" x14ac:dyDescent="0.25">
      <c r="I348" s="106"/>
    </row>
    <row r="349" spans="9:9" x14ac:dyDescent="0.25">
      <c r="I349" s="106"/>
    </row>
    <row r="350" spans="9:9" x14ac:dyDescent="0.25">
      <c r="I350" s="106"/>
    </row>
    <row r="351" spans="9:9" x14ac:dyDescent="0.25">
      <c r="I351" s="106"/>
    </row>
    <row r="352" spans="9:9" x14ac:dyDescent="0.25">
      <c r="I352" s="106"/>
    </row>
    <row r="353" spans="9:9" x14ac:dyDescent="0.25">
      <c r="I353" s="106"/>
    </row>
    <row r="354" spans="9:9" x14ac:dyDescent="0.25">
      <c r="I354" s="106"/>
    </row>
    <row r="355" spans="9:9" x14ac:dyDescent="0.25">
      <c r="I355" s="106"/>
    </row>
    <row r="356" spans="9:9" x14ac:dyDescent="0.25">
      <c r="I356" s="106"/>
    </row>
    <row r="357" spans="9:9" x14ac:dyDescent="0.25">
      <c r="I357" s="106"/>
    </row>
    <row r="358" spans="9:9" x14ac:dyDescent="0.25">
      <c r="I358" s="106"/>
    </row>
    <row r="359" spans="9:9" x14ac:dyDescent="0.25">
      <c r="I359" s="106"/>
    </row>
    <row r="360" spans="9:9" x14ac:dyDescent="0.25">
      <c r="I360" s="106"/>
    </row>
    <row r="361" spans="9:9" x14ac:dyDescent="0.25">
      <c r="I361" s="106"/>
    </row>
    <row r="362" spans="9:9" x14ac:dyDescent="0.25">
      <c r="I362" s="106"/>
    </row>
    <row r="363" spans="9:9" x14ac:dyDescent="0.25">
      <c r="I363" s="106"/>
    </row>
    <row r="364" spans="9:9" x14ac:dyDescent="0.25">
      <c r="I364" s="106"/>
    </row>
    <row r="365" spans="9:9" x14ac:dyDescent="0.25">
      <c r="I365" s="106"/>
    </row>
    <row r="366" spans="9:9" x14ac:dyDescent="0.25">
      <c r="I366" s="106"/>
    </row>
    <row r="367" spans="9:9" x14ac:dyDescent="0.25">
      <c r="I367" s="106"/>
    </row>
    <row r="368" spans="9:9" x14ac:dyDescent="0.25">
      <c r="I368" s="106"/>
    </row>
    <row r="369" spans="9:9" x14ac:dyDescent="0.25">
      <c r="I369" s="106"/>
    </row>
    <row r="370" spans="9:9" x14ac:dyDescent="0.25">
      <c r="I370" s="106"/>
    </row>
    <row r="371" spans="9:9" x14ac:dyDescent="0.25">
      <c r="I371" s="106"/>
    </row>
    <row r="372" spans="9:9" x14ac:dyDescent="0.25">
      <c r="I372" s="106"/>
    </row>
    <row r="373" spans="9:9" x14ac:dyDescent="0.25">
      <c r="I373" s="106"/>
    </row>
    <row r="374" spans="9:9" x14ac:dyDescent="0.25">
      <c r="I374" s="106"/>
    </row>
    <row r="375" spans="9:9" x14ac:dyDescent="0.25">
      <c r="I375" s="106"/>
    </row>
    <row r="376" spans="9:9" x14ac:dyDescent="0.25">
      <c r="I376" s="106"/>
    </row>
    <row r="377" spans="9:9" x14ac:dyDescent="0.25">
      <c r="I377" s="106"/>
    </row>
    <row r="378" spans="9:9" x14ac:dyDescent="0.25">
      <c r="I378" s="106"/>
    </row>
    <row r="379" spans="9:9" x14ac:dyDescent="0.25">
      <c r="I379" s="106"/>
    </row>
    <row r="380" spans="9:9" x14ac:dyDescent="0.25">
      <c r="I380" s="106"/>
    </row>
    <row r="381" spans="9:9" x14ac:dyDescent="0.25">
      <c r="I381" s="106"/>
    </row>
    <row r="382" spans="9:9" x14ac:dyDescent="0.25">
      <c r="I382" s="106"/>
    </row>
    <row r="383" spans="9:9" x14ac:dyDescent="0.25">
      <c r="I383" s="106"/>
    </row>
    <row r="384" spans="9:9" x14ac:dyDescent="0.25">
      <c r="I384" s="106"/>
    </row>
    <row r="385" spans="9:9" x14ac:dyDescent="0.25">
      <c r="I385" s="106"/>
    </row>
    <row r="386" spans="9:9" x14ac:dyDescent="0.25">
      <c r="I386" s="106"/>
    </row>
    <row r="387" spans="9:9" x14ac:dyDescent="0.25">
      <c r="I387" s="106"/>
    </row>
    <row r="388" spans="9:9" x14ac:dyDescent="0.25">
      <c r="I388" s="106"/>
    </row>
    <row r="389" spans="9:9" x14ac:dyDescent="0.25">
      <c r="I389" s="106"/>
    </row>
    <row r="390" spans="9:9" x14ac:dyDescent="0.25">
      <c r="I390" s="106"/>
    </row>
    <row r="391" spans="9:9" x14ac:dyDescent="0.25">
      <c r="I391" s="106"/>
    </row>
    <row r="392" spans="9:9" x14ac:dyDescent="0.25">
      <c r="I392" s="106"/>
    </row>
    <row r="393" spans="9:9" x14ac:dyDescent="0.25">
      <c r="I393" s="106"/>
    </row>
    <row r="394" spans="9:9" x14ac:dyDescent="0.25">
      <c r="I394" s="106"/>
    </row>
    <row r="395" spans="9:9" x14ac:dyDescent="0.25">
      <c r="I395" s="106"/>
    </row>
    <row r="396" spans="9:9" x14ac:dyDescent="0.25">
      <c r="I396" s="106"/>
    </row>
    <row r="397" spans="9:9" x14ac:dyDescent="0.25">
      <c r="I397" s="106"/>
    </row>
    <row r="398" spans="9:9" x14ac:dyDescent="0.25">
      <c r="I398" s="106"/>
    </row>
    <row r="399" spans="9:9" x14ac:dyDescent="0.25">
      <c r="I399" s="106"/>
    </row>
    <row r="400" spans="9:9" x14ac:dyDescent="0.25">
      <c r="I400" s="106"/>
    </row>
    <row r="401" spans="9:9" x14ac:dyDescent="0.25">
      <c r="I401" s="106"/>
    </row>
    <row r="402" spans="9:9" x14ac:dyDescent="0.25">
      <c r="I402" s="106"/>
    </row>
    <row r="403" spans="9:9" x14ac:dyDescent="0.25">
      <c r="I403" s="106"/>
    </row>
    <row r="404" spans="9:9" x14ac:dyDescent="0.25">
      <c r="I404" s="106"/>
    </row>
    <row r="405" spans="9:9" x14ac:dyDescent="0.25">
      <c r="I405" s="106"/>
    </row>
    <row r="406" spans="9:9" x14ac:dyDescent="0.25">
      <c r="I406" s="106"/>
    </row>
    <row r="407" spans="9:9" x14ac:dyDescent="0.25">
      <c r="I407" s="106"/>
    </row>
    <row r="408" spans="9:9" x14ac:dyDescent="0.25">
      <c r="I408" s="106"/>
    </row>
    <row r="409" spans="9:9" x14ac:dyDescent="0.25">
      <c r="I409" s="106"/>
    </row>
    <row r="410" spans="9:9" x14ac:dyDescent="0.25">
      <c r="I410" s="106"/>
    </row>
    <row r="411" spans="9:9" x14ac:dyDescent="0.25">
      <c r="I411" s="106"/>
    </row>
    <row r="412" spans="9:9" x14ac:dyDescent="0.25">
      <c r="I412" s="106"/>
    </row>
    <row r="413" spans="9:9" x14ac:dyDescent="0.25">
      <c r="I413" s="106"/>
    </row>
    <row r="414" spans="9:9" x14ac:dyDescent="0.25">
      <c r="I414" s="106"/>
    </row>
    <row r="415" spans="9:9" x14ac:dyDescent="0.25">
      <c r="I415" s="106"/>
    </row>
    <row r="416" spans="9:9" x14ac:dyDescent="0.25">
      <c r="I416" s="106"/>
    </row>
    <row r="417" spans="9:9" x14ac:dyDescent="0.25">
      <c r="I417" s="106"/>
    </row>
    <row r="418" spans="9:9" x14ac:dyDescent="0.25">
      <c r="I418" s="106"/>
    </row>
    <row r="419" spans="9:9" x14ac:dyDescent="0.25">
      <c r="I419" s="106"/>
    </row>
    <row r="420" spans="9:9" x14ac:dyDescent="0.25">
      <c r="I420" s="106"/>
    </row>
    <row r="421" spans="9:9" x14ac:dyDescent="0.25">
      <c r="I421" s="106"/>
    </row>
    <row r="422" spans="9:9" x14ac:dyDescent="0.25">
      <c r="I422" s="106"/>
    </row>
    <row r="423" spans="9:9" x14ac:dyDescent="0.25">
      <c r="I423" s="106"/>
    </row>
    <row r="424" spans="9:9" x14ac:dyDescent="0.25">
      <c r="I424" s="106"/>
    </row>
    <row r="425" spans="9:9" x14ac:dyDescent="0.25">
      <c r="I425" s="106"/>
    </row>
    <row r="426" spans="9:9" x14ac:dyDescent="0.25">
      <c r="I426" s="106"/>
    </row>
    <row r="427" spans="9:9" x14ac:dyDescent="0.25">
      <c r="I427" s="106"/>
    </row>
    <row r="428" spans="9:9" x14ac:dyDescent="0.25">
      <c r="I428" s="106"/>
    </row>
    <row r="429" spans="9:9" x14ac:dyDescent="0.25">
      <c r="I429" s="106"/>
    </row>
    <row r="430" spans="9:9" x14ac:dyDescent="0.25">
      <c r="I430" s="106"/>
    </row>
    <row r="431" spans="9:9" x14ac:dyDescent="0.25">
      <c r="I431" s="106"/>
    </row>
    <row r="432" spans="9:9" x14ac:dyDescent="0.25">
      <c r="I432" s="106"/>
    </row>
    <row r="433" spans="9:9" x14ac:dyDescent="0.25">
      <c r="I433" s="106"/>
    </row>
    <row r="434" spans="9:9" x14ac:dyDescent="0.25">
      <c r="I434" s="106"/>
    </row>
    <row r="435" spans="9:9" x14ac:dyDescent="0.25">
      <c r="I435" s="106"/>
    </row>
    <row r="436" spans="9:9" x14ac:dyDescent="0.25">
      <c r="I436" s="106"/>
    </row>
    <row r="437" spans="9:9" x14ac:dyDescent="0.25">
      <c r="I437" s="106"/>
    </row>
    <row r="438" spans="9:9" x14ac:dyDescent="0.25">
      <c r="I438" s="106"/>
    </row>
    <row r="439" spans="9:9" x14ac:dyDescent="0.25">
      <c r="I439" s="106"/>
    </row>
    <row r="440" spans="9:9" x14ac:dyDescent="0.25">
      <c r="I440" s="106"/>
    </row>
    <row r="441" spans="9:9" x14ac:dyDescent="0.25">
      <c r="I441" s="10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106" customWidth="1"/>
    <col min="2" max="2" width="5.85546875" style="106" customWidth="1"/>
    <col min="3" max="3" width="2.5703125" style="106" customWidth="1"/>
    <col min="4" max="4" width="3.85546875" style="106" customWidth="1"/>
    <col min="5" max="8" width="3.28515625" style="106" customWidth="1"/>
    <col min="9" max="9" width="3.28515625" style="168" customWidth="1"/>
  </cols>
  <sheetData>
    <row r="1" spans="1:9" ht="15.75" x14ac:dyDescent="0.2">
      <c r="A1" s="297" t="s">
        <v>286</v>
      </c>
      <c r="B1" s="298"/>
      <c r="C1" s="298"/>
      <c r="D1" s="298"/>
      <c r="E1" s="298"/>
      <c r="F1" s="298"/>
      <c r="G1" s="298"/>
      <c r="H1" s="298"/>
      <c r="I1" s="298"/>
    </row>
    <row r="2" spans="1:9" x14ac:dyDescent="0.2">
      <c r="A2" s="221" t="s">
        <v>0</v>
      </c>
      <c r="B2" s="271" t="s">
        <v>130</v>
      </c>
      <c r="C2" s="222" t="s">
        <v>1</v>
      </c>
      <c r="D2" s="223" t="s">
        <v>9</v>
      </c>
      <c r="E2" s="223" t="s">
        <v>9</v>
      </c>
      <c r="F2" s="223" t="s">
        <v>9</v>
      </c>
      <c r="G2" s="223" t="s">
        <v>9</v>
      </c>
      <c r="H2" s="222" t="s">
        <v>1</v>
      </c>
      <c r="I2" s="224" t="s">
        <v>8</v>
      </c>
    </row>
    <row r="3" spans="1:9" x14ac:dyDescent="0.25">
      <c r="A3" s="227" t="s">
        <v>7</v>
      </c>
      <c r="B3" s="227"/>
      <c r="C3" s="227"/>
      <c r="D3" s="227"/>
      <c r="E3" s="227"/>
      <c r="F3" s="227"/>
      <c r="G3" s="227"/>
      <c r="H3" s="227"/>
      <c r="I3" s="227"/>
    </row>
    <row r="4" spans="1:9" x14ac:dyDescent="0.25">
      <c r="A4" s="107" t="s">
        <v>91</v>
      </c>
      <c r="B4" s="107"/>
      <c r="C4" s="107"/>
      <c r="D4" s="108">
        <v>1</v>
      </c>
      <c r="E4" s="107"/>
      <c r="F4" s="107"/>
      <c r="G4" s="107"/>
      <c r="H4" s="107"/>
      <c r="I4" s="109"/>
    </row>
    <row r="5" spans="1:9" x14ac:dyDescent="0.25">
      <c r="A5" s="105" t="s">
        <v>3</v>
      </c>
      <c r="B5" s="105"/>
      <c r="C5" s="105"/>
      <c r="D5" s="116">
        <v>2</v>
      </c>
      <c r="E5" s="118"/>
      <c r="F5" s="118"/>
      <c r="G5" s="118"/>
      <c r="H5" s="118"/>
      <c r="I5" s="117"/>
    </row>
    <row r="6" spans="1:9" x14ac:dyDescent="0.25">
      <c r="A6" s="227" t="s">
        <v>15</v>
      </c>
      <c r="B6" s="227"/>
      <c r="C6" s="227"/>
      <c r="D6" s="227"/>
      <c r="E6" s="227"/>
      <c r="F6" s="227"/>
      <c r="G6" s="227"/>
      <c r="H6" s="227"/>
      <c r="I6" s="227"/>
    </row>
    <row r="7" spans="1:9" x14ac:dyDescent="0.25">
      <c r="A7" s="107" t="s">
        <v>34</v>
      </c>
      <c r="B7" s="107"/>
      <c r="C7" s="107"/>
      <c r="D7" s="107"/>
      <c r="E7" s="108">
        <v>1</v>
      </c>
      <c r="F7" s="107"/>
      <c r="G7" s="107"/>
      <c r="H7" s="107"/>
      <c r="I7" s="109"/>
    </row>
    <row r="8" spans="1:9" x14ac:dyDescent="0.25">
      <c r="A8" s="107" t="s">
        <v>376</v>
      </c>
      <c r="B8" s="107"/>
      <c r="C8" s="107"/>
      <c r="D8" s="107"/>
      <c r="E8" s="108">
        <v>2</v>
      </c>
      <c r="F8" s="107"/>
      <c r="G8" s="107"/>
      <c r="H8" s="107"/>
      <c r="I8" s="109"/>
    </row>
    <row r="9" spans="1:9" x14ac:dyDescent="0.25">
      <c r="A9" s="105" t="s">
        <v>36</v>
      </c>
      <c r="B9" s="105"/>
      <c r="C9" s="105"/>
      <c r="D9" s="105"/>
      <c r="E9" s="116">
        <v>8</v>
      </c>
      <c r="F9" s="118"/>
      <c r="G9" s="118"/>
      <c r="H9" s="118"/>
      <c r="I9" s="117"/>
    </row>
    <row r="10" spans="1:9" x14ac:dyDescent="0.25">
      <c r="A10" s="227" t="s">
        <v>92</v>
      </c>
      <c r="B10" s="227"/>
      <c r="C10" s="227"/>
      <c r="D10" s="227"/>
      <c r="E10" s="227"/>
      <c r="F10" s="227"/>
      <c r="G10" s="227"/>
      <c r="H10" s="227"/>
      <c r="I10" s="227"/>
    </row>
    <row r="11" spans="1:9" x14ac:dyDescent="0.25">
      <c r="A11" s="107" t="s">
        <v>6</v>
      </c>
      <c r="B11" s="107"/>
      <c r="C11" s="107"/>
      <c r="D11" s="107"/>
      <c r="E11" s="107"/>
      <c r="F11" s="108">
        <v>0</v>
      </c>
      <c r="G11" s="107"/>
      <c r="H11" s="107"/>
      <c r="I11" s="107"/>
    </row>
    <row r="12" spans="1:9" x14ac:dyDescent="0.25">
      <c r="A12" s="107" t="s">
        <v>136</v>
      </c>
      <c r="B12" s="107"/>
      <c r="C12" s="107"/>
      <c r="D12" s="107"/>
      <c r="E12" s="107"/>
      <c r="F12" s="108">
        <v>1</v>
      </c>
      <c r="G12" s="107"/>
      <c r="H12" s="107"/>
      <c r="I12" s="107"/>
    </row>
    <row r="13" spans="1:9" x14ac:dyDescent="0.25">
      <c r="A13" s="107" t="s">
        <v>27</v>
      </c>
      <c r="B13" s="107"/>
      <c r="C13" s="107"/>
      <c r="D13" s="107"/>
      <c r="E13" s="107"/>
      <c r="F13" s="108">
        <v>2</v>
      </c>
      <c r="G13" s="107"/>
      <c r="H13" s="107"/>
      <c r="I13" s="107"/>
    </row>
    <row r="14" spans="1:9" x14ac:dyDescent="0.25">
      <c r="A14" s="107" t="s">
        <v>36</v>
      </c>
      <c r="B14" s="107"/>
      <c r="C14" s="107"/>
      <c r="D14" s="107"/>
      <c r="E14" s="107"/>
      <c r="F14" s="108">
        <v>8</v>
      </c>
      <c r="G14" s="107"/>
      <c r="H14" s="107"/>
      <c r="I14" s="107"/>
    </row>
    <row r="15" spans="1:9" x14ac:dyDescent="0.25">
      <c r="A15" s="105" t="s">
        <v>105</v>
      </c>
      <c r="B15" s="105"/>
      <c r="C15" s="105"/>
      <c r="D15" s="105"/>
      <c r="E15" s="105"/>
      <c r="F15" s="116">
        <v>9</v>
      </c>
      <c r="G15" s="118"/>
      <c r="H15" s="118"/>
      <c r="I15" s="117"/>
    </row>
    <row r="16" spans="1:9" x14ac:dyDescent="0.25">
      <c r="A16" s="227" t="s">
        <v>17</v>
      </c>
      <c r="B16" s="227"/>
      <c r="C16" s="227"/>
      <c r="D16" s="227"/>
      <c r="E16" s="227"/>
      <c r="F16" s="227"/>
      <c r="G16" s="227"/>
      <c r="H16" s="227"/>
      <c r="I16" s="227"/>
    </row>
    <row r="17" spans="1:9" x14ac:dyDescent="0.25">
      <c r="A17" s="107" t="s">
        <v>6</v>
      </c>
      <c r="B17" s="107"/>
      <c r="C17" s="107"/>
      <c r="D17" s="107"/>
      <c r="E17" s="107"/>
      <c r="F17" s="107"/>
      <c r="G17" s="108">
        <v>0</v>
      </c>
      <c r="H17" s="107"/>
      <c r="I17" s="109"/>
    </row>
    <row r="18" spans="1:9" x14ac:dyDescent="0.25">
      <c r="A18" s="107" t="s">
        <v>138</v>
      </c>
      <c r="B18" s="107"/>
      <c r="C18" s="107"/>
      <c r="D18" s="107"/>
      <c r="E18" s="107"/>
      <c r="F18" s="107"/>
      <c r="G18" s="108">
        <v>1</v>
      </c>
      <c r="H18" s="107"/>
      <c r="I18" s="109"/>
    </row>
    <row r="19" spans="1:9" x14ac:dyDescent="0.25">
      <c r="A19" s="107" t="s">
        <v>10</v>
      </c>
      <c r="B19" s="107"/>
      <c r="C19" s="107"/>
      <c r="D19" s="107"/>
      <c r="E19" s="107"/>
      <c r="F19" s="107"/>
      <c r="G19" s="108">
        <v>3</v>
      </c>
      <c r="H19" s="107"/>
      <c r="I19" s="109"/>
    </row>
    <row r="20" spans="1:9" x14ac:dyDescent="0.25">
      <c r="A20" s="107" t="s">
        <v>11</v>
      </c>
      <c r="B20" s="107"/>
      <c r="C20" s="107"/>
      <c r="D20" s="107"/>
      <c r="E20" s="107"/>
      <c r="F20" s="107"/>
      <c r="G20" s="108">
        <v>4</v>
      </c>
      <c r="H20" s="107"/>
      <c r="I20" s="109"/>
    </row>
    <row r="21" spans="1:9" x14ac:dyDescent="0.25">
      <c r="A21" s="107" t="s">
        <v>12</v>
      </c>
      <c r="B21" s="107"/>
      <c r="C21" s="107"/>
      <c r="D21" s="107"/>
      <c r="E21" s="107"/>
      <c r="F21" s="107"/>
      <c r="G21" s="108">
        <v>5</v>
      </c>
      <c r="H21" s="107"/>
      <c r="I21" s="109"/>
    </row>
    <row r="22" spans="1:9" x14ac:dyDescent="0.25">
      <c r="A22" s="105" t="s">
        <v>13</v>
      </c>
      <c r="B22" s="105"/>
      <c r="C22" s="105"/>
      <c r="D22" s="105"/>
      <c r="E22" s="105"/>
      <c r="F22" s="105"/>
      <c r="G22" s="116">
        <v>7</v>
      </c>
      <c r="H22" s="118"/>
      <c r="I22" s="117"/>
    </row>
    <row r="23" spans="1:9" x14ac:dyDescent="0.25">
      <c r="A23" s="227" t="s">
        <v>14</v>
      </c>
      <c r="B23" s="227"/>
      <c r="C23" s="227"/>
      <c r="D23" s="227"/>
      <c r="E23" s="227"/>
      <c r="F23" s="227"/>
      <c r="G23" s="227"/>
      <c r="H23" s="227"/>
      <c r="I23" s="227"/>
    </row>
    <row r="24" spans="1:9" x14ac:dyDescent="0.25">
      <c r="A24" s="107" t="s">
        <v>29</v>
      </c>
      <c r="B24" s="107"/>
      <c r="C24" s="107"/>
      <c r="D24" s="107"/>
      <c r="E24" s="107"/>
      <c r="F24" s="107"/>
      <c r="G24" s="107"/>
      <c r="H24" s="107"/>
      <c r="I24" s="126" t="s">
        <v>51</v>
      </c>
    </row>
    <row r="25" spans="1:9" x14ac:dyDescent="0.25">
      <c r="A25" s="107" t="s">
        <v>30</v>
      </c>
      <c r="B25" s="107"/>
      <c r="C25" s="107"/>
      <c r="D25" s="107"/>
      <c r="E25" s="107"/>
      <c r="F25" s="107"/>
      <c r="G25" s="107"/>
      <c r="H25" s="107"/>
      <c r="I25" s="126" t="s">
        <v>52</v>
      </c>
    </row>
    <row r="26" spans="1:9" x14ac:dyDescent="0.25">
      <c r="A26" s="107" t="s">
        <v>31</v>
      </c>
      <c r="B26" s="107"/>
      <c r="C26" s="107"/>
      <c r="D26" s="107"/>
      <c r="E26" s="107"/>
      <c r="F26" s="107"/>
      <c r="G26" s="107"/>
      <c r="H26" s="107"/>
      <c r="I26" s="126" t="s">
        <v>53</v>
      </c>
    </row>
    <row r="27" spans="1:9" x14ac:dyDescent="0.25">
      <c r="A27" s="107" t="s">
        <v>32</v>
      </c>
      <c r="B27" s="107"/>
      <c r="C27" s="107"/>
      <c r="D27" s="107"/>
      <c r="E27" s="107"/>
      <c r="F27" s="107"/>
      <c r="G27" s="107"/>
      <c r="H27" s="107"/>
      <c r="I27" s="126" t="s">
        <v>54</v>
      </c>
    </row>
    <row r="28" spans="1:9" x14ac:dyDescent="0.25">
      <c r="A28" s="107" t="s">
        <v>94</v>
      </c>
      <c r="B28" s="107"/>
      <c r="C28" s="107"/>
      <c r="D28" s="107"/>
      <c r="E28" s="107"/>
      <c r="F28" s="107"/>
      <c r="G28" s="107"/>
      <c r="H28" s="107"/>
      <c r="I28" s="126" t="s">
        <v>76</v>
      </c>
    </row>
    <row r="29" spans="1:9" x14ac:dyDescent="0.25">
      <c r="A29" s="107" t="s">
        <v>95</v>
      </c>
      <c r="B29" s="107"/>
      <c r="C29" s="107"/>
      <c r="D29" s="107"/>
      <c r="E29" s="107"/>
      <c r="F29" s="107"/>
      <c r="G29" s="107"/>
      <c r="H29" s="107"/>
      <c r="I29" s="126" t="s">
        <v>77</v>
      </c>
    </row>
    <row r="30" spans="1:9" x14ac:dyDescent="0.25">
      <c r="A30" s="227" t="s">
        <v>152</v>
      </c>
      <c r="B30" s="227"/>
      <c r="C30" s="227"/>
      <c r="D30" s="227"/>
      <c r="E30" s="227"/>
      <c r="F30" s="227"/>
      <c r="G30" s="227"/>
      <c r="H30" s="227"/>
      <c r="I30" s="227"/>
    </row>
    <row r="31" spans="1:9" x14ac:dyDescent="0.25">
      <c r="A31" s="107" t="s">
        <v>118</v>
      </c>
      <c r="B31" s="107" t="s">
        <v>119</v>
      </c>
      <c r="C31" s="107"/>
      <c r="D31" s="107"/>
      <c r="E31" s="107"/>
      <c r="F31" s="107"/>
      <c r="G31" s="107"/>
      <c r="H31" s="107"/>
      <c r="I31" s="107"/>
    </row>
    <row r="32" spans="1:9" x14ac:dyDescent="0.25">
      <c r="A32" s="107" t="s">
        <v>96</v>
      </c>
      <c r="B32" s="107" t="s">
        <v>120</v>
      </c>
      <c r="C32" s="107"/>
      <c r="D32" s="107"/>
      <c r="E32" s="107"/>
      <c r="F32" s="107"/>
      <c r="G32" s="107"/>
      <c r="H32" s="107"/>
      <c r="I32" s="107"/>
    </row>
    <row r="33" spans="1:9" x14ac:dyDescent="0.25">
      <c r="A33" s="107" t="s">
        <v>97</v>
      </c>
      <c r="B33" s="107" t="s">
        <v>121</v>
      </c>
      <c r="C33" s="107"/>
      <c r="D33" s="107"/>
      <c r="E33" s="107"/>
      <c r="F33" s="107"/>
      <c r="G33" s="107"/>
      <c r="H33" s="107"/>
      <c r="I33" s="107"/>
    </row>
    <row r="34" spans="1:9" x14ac:dyDescent="0.25">
      <c r="A34" s="112" t="s">
        <v>293</v>
      </c>
      <c r="B34" s="112"/>
      <c r="C34" s="114"/>
      <c r="D34" s="114" t="s">
        <v>294</v>
      </c>
      <c r="E34" s="112"/>
      <c r="F34" s="112"/>
      <c r="G34" s="112"/>
      <c r="H34" s="112"/>
      <c r="I34" s="112"/>
    </row>
    <row r="35" spans="1:9" x14ac:dyDescent="0.25">
      <c r="A35" s="107" t="s">
        <v>150</v>
      </c>
      <c r="B35" s="107"/>
      <c r="C35" s="107"/>
      <c r="D35" s="107"/>
      <c r="E35" s="107"/>
      <c r="F35" s="107"/>
      <c r="G35" s="107"/>
      <c r="H35" s="109" t="s">
        <v>143</v>
      </c>
      <c r="I35" s="281"/>
    </row>
    <row r="36" spans="1:9" x14ac:dyDescent="0.25">
      <c r="A36" s="105" t="s">
        <v>140</v>
      </c>
      <c r="B36" s="105"/>
      <c r="C36" s="105"/>
      <c r="D36" s="105"/>
      <c r="E36" s="105"/>
      <c r="F36" s="105"/>
      <c r="I36" s="106"/>
    </row>
    <row r="37" spans="1:9" x14ac:dyDescent="0.25">
      <c r="A37" s="300"/>
      <c r="B37" s="300"/>
      <c r="C37" s="300"/>
      <c r="D37" s="300"/>
      <c r="E37" s="300"/>
      <c r="F37" s="300"/>
      <c r="G37" s="300"/>
      <c r="H37" s="300"/>
      <c r="I37" s="300"/>
    </row>
    <row r="38" spans="1:9" x14ac:dyDescent="0.25">
      <c r="A38" s="105"/>
      <c r="B38" s="105"/>
      <c r="C38" s="105"/>
      <c r="D38" s="105"/>
      <c r="E38" s="105"/>
      <c r="F38" s="105"/>
      <c r="G38" s="105"/>
      <c r="H38" s="105"/>
      <c r="I38" s="105"/>
    </row>
    <row r="39" spans="1:9" x14ac:dyDescent="0.25">
      <c r="A39" s="105"/>
      <c r="B39" s="105"/>
      <c r="C39" s="105"/>
      <c r="D39" s="105"/>
      <c r="E39" s="105"/>
      <c r="F39" s="105"/>
      <c r="G39" s="105"/>
      <c r="H39" s="105"/>
      <c r="I39" s="105"/>
    </row>
    <row r="40" spans="1:9" x14ac:dyDescent="0.25">
      <c r="A40" s="105"/>
      <c r="B40" s="105"/>
      <c r="C40" s="105"/>
      <c r="D40" s="105"/>
      <c r="E40" s="105"/>
      <c r="F40" s="105"/>
      <c r="G40" s="105"/>
      <c r="H40" s="105"/>
      <c r="I40" s="105"/>
    </row>
    <row r="41" spans="1:9" x14ac:dyDescent="0.25">
      <c r="A41" s="105"/>
      <c r="B41" s="105"/>
      <c r="C41" s="105"/>
      <c r="D41" s="105"/>
      <c r="E41" s="105"/>
      <c r="F41" s="105"/>
      <c r="G41" s="105"/>
      <c r="H41" s="105"/>
      <c r="I41" s="105"/>
    </row>
    <row r="42" spans="1:9" x14ac:dyDescent="0.25">
      <c r="A42" s="105"/>
      <c r="B42" s="105"/>
      <c r="C42" s="105"/>
      <c r="D42" s="105"/>
      <c r="E42" s="105"/>
      <c r="F42" s="105"/>
      <c r="G42" s="105"/>
      <c r="H42" s="105"/>
      <c r="I42" s="105"/>
    </row>
    <row r="43" spans="1:9" x14ac:dyDescent="0.25">
      <c r="A43" s="105"/>
      <c r="B43" s="105"/>
      <c r="C43" s="105"/>
      <c r="D43" s="105"/>
      <c r="E43" s="105"/>
      <c r="F43" s="105"/>
      <c r="G43" s="105"/>
      <c r="H43" s="105"/>
      <c r="I43" s="105"/>
    </row>
    <row r="44" spans="1:9" x14ac:dyDescent="0.25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x14ac:dyDescent="0.25">
      <c r="A45" s="105"/>
      <c r="B45" s="105"/>
      <c r="C45" s="105"/>
      <c r="D45" s="105"/>
      <c r="E45" s="105"/>
      <c r="F45" s="105"/>
      <c r="G45" s="105"/>
      <c r="H45" s="105"/>
      <c r="I45" s="105"/>
    </row>
    <row r="46" spans="1:9" x14ac:dyDescent="0.25">
      <c r="A46" s="105"/>
      <c r="B46" s="105"/>
      <c r="C46" s="105"/>
      <c r="D46" s="105"/>
      <c r="E46" s="105"/>
      <c r="F46" s="105"/>
      <c r="G46" s="105"/>
      <c r="H46" s="105"/>
      <c r="I46" s="105"/>
    </row>
    <row r="47" spans="1:9" x14ac:dyDescent="0.25">
      <c r="I47" s="106"/>
    </row>
    <row r="48" spans="1:9" x14ac:dyDescent="0.25">
      <c r="I48" s="106"/>
    </row>
    <row r="49" spans="9:9" x14ac:dyDescent="0.25">
      <c r="I49" s="106"/>
    </row>
    <row r="50" spans="9:9" x14ac:dyDescent="0.25">
      <c r="I50" s="106"/>
    </row>
    <row r="51" spans="9:9" x14ac:dyDescent="0.25">
      <c r="I51" s="106"/>
    </row>
    <row r="52" spans="9:9" x14ac:dyDescent="0.25">
      <c r="I52" s="106"/>
    </row>
    <row r="53" spans="9:9" x14ac:dyDescent="0.25">
      <c r="I53" s="106"/>
    </row>
    <row r="54" spans="9:9" x14ac:dyDescent="0.25">
      <c r="I54" s="106"/>
    </row>
    <row r="55" spans="9:9" x14ac:dyDescent="0.25">
      <c r="I55" s="106"/>
    </row>
    <row r="56" spans="9:9" x14ac:dyDescent="0.25">
      <c r="I56" s="106"/>
    </row>
    <row r="57" spans="9:9" x14ac:dyDescent="0.25">
      <c r="I57" s="106"/>
    </row>
    <row r="58" spans="9:9" x14ac:dyDescent="0.25">
      <c r="I58" s="106"/>
    </row>
    <row r="59" spans="9:9" x14ac:dyDescent="0.25">
      <c r="I59" s="106"/>
    </row>
    <row r="60" spans="9:9" x14ac:dyDescent="0.25">
      <c r="I60" s="106"/>
    </row>
    <row r="61" spans="9:9" x14ac:dyDescent="0.25">
      <c r="I61" s="106"/>
    </row>
    <row r="62" spans="9:9" x14ac:dyDescent="0.25">
      <c r="I62" s="106"/>
    </row>
    <row r="63" spans="9:9" x14ac:dyDescent="0.25">
      <c r="I63" s="106"/>
    </row>
    <row r="64" spans="9:9" x14ac:dyDescent="0.25">
      <c r="I64" s="106"/>
    </row>
    <row r="65" spans="9:9" x14ac:dyDescent="0.25">
      <c r="I65" s="106"/>
    </row>
    <row r="66" spans="9:9" x14ac:dyDescent="0.25">
      <c r="I66" s="106"/>
    </row>
    <row r="67" spans="9:9" x14ac:dyDescent="0.25">
      <c r="I67" s="106"/>
    </row>
    <row r="68" spans="9:9" x14ac:dyDescent="0.25">
      <c r="I68" s="106"/>
    </row>
    <row r="69" spans="9:9" x14ac:dyDescent="0.25">
      <c r="I69" s="106"/>
    </row>
    <row r="70" spans="9:9" x14ac:dyDescent="0.25">
      <c r="I70" s="106"/>
    </row>
    <row r="71" spans="9:9" x14ac:dyDescent="0.25">
      <c r="I71" s="106"/>
    </row>
    <row r="72" spans="9:9" x14ac:dyDescent="0.25">
      <c r="I72" s="106"/>
    </row>
    <row r="73" spans="9:9" x14ac:dyDescent="0.25">
      <c r="I73" s="106"/>
    </row>
    <row r="74" spans="9:9" x14ac:dyDescent="0.25">
      <c r="I74" s="106"/>
    </row>
    <row r="75" spans="9:9" x14ac:dyDescent="0.25">
      <c r="I75" s="106"/>
    </row>
    <row r="76" spans="9:9" x14ac:dyDescent="0.25">
      <c r="I76" s="106"/>
    </row>
    <row r="77" spans="9:9" x14ac:dyDescent="0.25">
      <c r="I77" s="106"/>
    </row>
    <row r="78" spans="9:9" x14ac:dyDescent="0.25">
      <c r="I78" s="106"/>
    </row>
    <row r="79" spans="9:9" x14ac:dyDescent="0.25">
      <c r="I79" s="106"/>
    </row>
    <row r="80" spans="9:9" x14ac:dyDescent="0.25">
      <c r="I80" s="106"/>
    </row>
    <row r="81" spans="9:9" x14ac:dyDescent="0.25">
      <c r="I81" s="106"/>
    </row>
    <row r="82" spans="9:9" x14ac:dyDescent="0.25">
      <c r="I82" s="106"/>
    </row>
    <row r="83" spans="9:9" x14ac:dyDescent="0.25">
      <c r="I83" s="106"/>
    </row>
    <row r="84" spans="9:9" x14ac:dyDescent="0.25">
      <c r="I84" s="106"/>
    </row>
    <row r="85" spans="9:9" x14ac:dyDescent="0.25">
      <c r="I85" s="106"/>
    </row>
    <row r="86" spans="9:9" x14ac:dyDescent="0.25">
      <c r="I86" s="106"/>
    </row>
    <row r="87" spans="9:9" x14ac:dyDescent="0.25">
      <c r="I87" s="106"/>
    </row>
    <row r="88" spans="9:9" x14ac:dyDescent="0.25">
      <c r="I88" s="106"/>
    </row>
    <row r="89" spans="9:9" x14ac:dyDescent="0.25">
      <c r="I89" s="106"/>
    </row>
    <row r="90" spans="9:9" x14ac:dyDescent="0.25">
      <c r="I90" s="106"/>
    </row>
    <row r="91" spans="9:9" x14ac:dyDescent="0.25">
      <c r="I91" s="106"/>
    </row>
    <row r="92" spans="9:9" x14ac:dyDescent="0.25">
      <c r="I92" s="106"/>
    </row>
    <row r="93" spans="9:9" x14ac:dyDescent="0.25">
      <c r="I93" s="106"/>
    </row>
    <row r="94" spans="9:9" x14ac:dyDescent="0.25">
      <c r="I94" s="106"/>
    </row>
    <row r="95" spans="9:9" x14ac:dyDescent="0.25">
      <c r="I95" s="106"/>
    </row>
    <row r="96" spans="9:9" x14ac:dyDescent="0.25">
      <c r="I96" s="106"/>
    </row>
    <row r="97" spans="9:9" x14ac:dyDescent="0.25">
      <c r="I97" s="106"/>
    </row>
    <row r="98" spans="9:9" x14ac:dyDescent="0.25">
      <c r="I98" s="106"/>
    </row>
    <row r="99" spans="9:9" x14ac:dyDescent="0.25">
      <c r="I99" s="106"/>
    </row>
    <row r="100" spans="9:9" x14ac:dyDescent="0.25">
      <c r="I100" s="106"/>
    </row>
    <row r="101" spans="9:9" x14ac:dyDescent="0.25">
      <c r="I101" s="106"/>
    </row>
    <row r="102" spans="9:9" x14ac:dyDescent="0.25">
      <c r="I102" s="106"/>
    </row>
    <row r="103" spans="9:9" x14ac:dyDescent="0.25">
      <c r="I103" s="106"/>
    </row>
    <row r="104" spans="9:9" x14ac:dyDescent="0.25">
      <c r="I104" s="106"/>
    </row>
    <row r="105" spans="9:9" x14ac:dyDescent="0.25">
      <c r="I105" s="106"/>
    </row>
    <row r="106" spans="9:9" x14ac:dyDescent="0.25">
      <c r="I106" s="106"/>
    </row>
    <row r="107" spans="9:9" x14ac:dyDescent="0.25">
      <c r="I107" s="106"/>
    </row>
    <row r="108" spans="9:9" x14ac:dyDescent="0.25">
      <c r="I108" s="106"/>
    </row>
    <row r="109" spans="9:9" x14ac:dyDescent="0.25">
      <c r="I109" s="106"/>
    </row>
    <row r="110" spans="9:9" x14ac:dyDescent="0.25">
      <c r="I110" s="106"/>
    </row>
    <row r="111" spans="9:9" x14ac:dyDescent="0.25">
      <c r="I111" s="106"/>
    </row>
    <row r="112" spans="9:9" x14ac:dyDescent="0.25">
      <c r="I112" s="106"/>
    </row>
    <row r="113" spans="9:9" x14ac:dyDescent="0.25">
      <c r="I113" s="106"/>
    </row>
    <row r="114" spans="9:9" x14ac:dyDescent="0.25">
      <c r="I114" s="106"/>
    </row>
    <row r="115" spans="9:9" x14ac:dyDescent="0.25">
      <c r="I115" s="106"/>
    </row>
    <row r="116" spans="9:9" x14ac:dyDescent="0.25">
      <c r="I116" s="106"/>
    </row>
    <row r="117" spans="9:9" x14ac:dyDescent="0.25">
      <c r="I117" s="106"/>
    </row>
    <row r="118" spans="9:9" x14ac:dyDescent="0.25">
      <c r="I118" s="106"/>
    </row>
    <row r="119" spans="9:9" x14ac:dyDescent="0.25">
      <c r="I119" s="106"/>
    </row>
    <row r="120" spans="9:9" x14ac:dyDescent="0.25">
      <c r="I120" s="106"/>
    </row>
    <row r="121" spans="9:9" x14ac:dyDescent="0.25">
      <c r="I121" s="106"/>
    </row>
    <row r="122" spans="9:9" x14ac:dyDescent="0.25">
      <c r="I122" s="106"/>
    </row>
    <row r="123" spans="9:9" x14ac:dyDescent="0.25">
      <c r="I123" s="106"/>
    </row>
    <row r="124" spans="9:9" x14ac:dyDescent="0.25">
      <c r="I124" s="106"/>
    </row>
    <row r="125" spans="9:9" x14ac:dyDescent="0.25">
      <c r="I125" s="106"/>
    </row>
    <row r="126" spans="9:9" x14ac:dyDescent="0.25">
      <c r="I126" s="106"/>
    </row>
    <row r="127" spans="9:9" x14ac:dyDescent="0.25">
      <c r="I127" s="106"/>
    </row>
    <row r="128" spans="9:9" x14ac:dyDescent="0.25">
      <c r="I128" s="106"/>
    </row>
    <row r="129" spans="9:9" x14ac:dyDescent="0.25">
      <c r="I129" s="106"/>
    </row>
    <row r="130" spans="9:9" x14ac:dyDescent="0.25">
      <c r="I130" s="106"/>
    </row>
    <row r="131" spans="9:9" x14ac:dyDescent="0.25">
      <c r="I131" s="106"/>
    </row>
    <row r="132" spans="9:9" x14ac:dyDescent="0.25">
      <c r="I132" s="106"/>
    </row>
    <row r="133" spans="9:9" x14ac:dyDescent="0.25">
      <c r="I133" s="106"/>
    </row>
    <row r="134" spans="9:9" x14ac:dyDescent="0.25">
      <c r="I134" s="106"/>
    </row>
    <row r="135" spans="9:9" x14ac:dyDescent="0.25">
      <c r="I135" s="106"/>
    </row>
    <row r="136" spans="9:9" x14ac:dyDescent="0.25">
      <c r="I136" s="106"/>
    </row>
    <row r="137" spans="9:9" x14ac:dyDescent="0.25">
      <c r="I137" s="106"/>
    </row>
    <row r="138" spans="9:9" x14ac:dyDescent="0.25">
      <c r="I138" s="106"/>
    </row>
    <row r="139" spans="9:9" x14ac:dyDescent="0.25">
      <c r="I139" s="106"/>
    </row>
    <row r="140" spans="9:9" x14ac:dyDescent="0.25">
      <c r="I140" s="106"/>
    </row>
    <row r="141" spans="9:9" x14ac:dyDescent="0.25">
      <c r="I141" s="106"/>
    </row>
    <row r="142" spans="9:9" x14ac:dyDescent="0.25">
      <c r="I142" s="106"/>
    </row>
    <row r="143" spans="9:9" x14ac:dyDescent="0.25">
      <c r="I143" s="106"/>
    </row>
    <row r="144" spans="9:9" x14ac:dyDescent="0.25">
      <c r="I144" s="106"/>
    </row>
    <row r="145" spans="9:9" x14ac:dyDescent="0.25">
      <c r="I145" s="106"/>
    </row>
    <row r="146" spans="9:9" x14ac:dyDescent="0.25">
      <c r="I146" s="106"/>
    </row>
    <row r="147" spans="9:9" x14ac:dyDescent="0.25">
      <c r="I147" s="106"/>
    </row>
    <row r="148" spans="9:9" x14ac:dyDescent="0.25">
      <c r="I148" s="106"/>
    </row>
    <row r="149" spans="9:9" x14ac:dyDescent="0.25">
      <c r="I149" s="106"/>
    </row>
    <row r="150" spans="9:9" x14ac:dyDescent="0.25">
      <c r="I150" s="106"/>
    </row>
    <row r="151" spans="9:9" x14ac:dyDescent="0.25">
      <c r="I151" s="106"/>
    </row>
    <row r="152" spans="9:9" x14ac:dyDescent="0.25">
      <c r="I152" s="106"/>
    </row>
    <row r="153" spans="9:9" x14ac:dyDescent="0.25">
      <c r="I153" s="106"/>
    </row>
    <row r="154" spans="9:9" x14ac:dyDescent="0.25">
      <c r="I154" s="106"/>
    </row>
    <row r="155" spans="9:9" x14ac:dyDescent="0.25">
      <c r="I155" s="106"/>
    </row>
    <row r="156" spans="9:9" x14ac:dyDescent="0.25">
      <c r="I156" s="106"/>
    </row>
    <row r="157" spans="9:9" x14ac:dyDescent="0.25">
      <c r="I157" s="106"/>
    </row>
    <row r="158" spans="9:9" x14ac:dyDescent="0.25">
      <c r="I158" s="106"/>
    </row>
    <row r="159" spans="9:9" x14ac:dyDescent="0.25">
      <c r="I159" s="106"/>
    </row>
    <row r="160" spans="9:9" x14ac:dyDescent="0.25">
      <c r="I160" s="106"/>
    </row>
    <row r="161" spans="9:9" x14ac:dyDescent="0.25">
      <c r="I161" s="106"/>
    </row>
    <row r="162" spans="9:9" x14ac:dyDescent="0.25">
      <c r="I162" s="106"/>
    </row>
    <row r="163" spans="9:9" x14ac:dyDescent="0.25">
      <c r="I163" s="106"/>
    </row>
    <row r="164" spans="9:9" x14ac:dyDescent="0.25">
      <c r="I164" s="106"/>
    </row>
    <row r="165" spans="9:9" x14ac:dyDescent="0.25">
      <c r="I165" s="106"/>
    </row>
    <row r="166" spans="9:9" x14ac:dyDescent="0.25">
      <c r="I166" s="106"/>
    </row>
    <row r="167" spans="9:9" x14ac:dyDescent="0.25">
      <c r="I167" s="106"/>
    </row>
    <row r="168" spans="9:9" x14ac:dyDescent="0.25">
      <c r="I168" s="106"/>
    </row>
    <row r="169" spans="9:9" x14ac:dyDescent="0.25">
      <c r="I169" s="106"/>
    </row>
    <row r="170" spans="9:9" x14ac:dyDescent="0.25">
      <c r="I170" s="106"/>
    </row>
    <row r="171" spans="9:9" x14ac:dyDescent="0.25">
      <c r="I171" s="106"/>
    </row>
    <row r="172" spans="9:9" x14ac:dyDescent="0.25">
      <c r="I172" s="106"/>
    </row>
    <row r="173" spans="9:9" x14ac:dyDescent="0.25">
      <c r="I173" s="106"/>
    </row>
    <row r="174" spans="9:9" x14ac:dyDescent="0.25">
      <c r="I174" s="106"/>
    </row>
    <row r="175" spans="9:9" x14ac:dyDescent="0.25">
      <c r="I175" s="106"/>
    </row>
    <row r="176" spans="9:9" x14ac:dyDescent="0.25">
      <c r="I176" s="106"/>
    </row>
    <row r="177" spans="9:9" x14ac:dyDescent="0.25">
      <c r="I177" s="106"/>
    </row>
    <row r="178" spans="9:9" x14ac:dyDescent="0.25">
      <c r="I178" s="106"/>
    </row>
    <row r="179" spans="9:9" x14ac:dyDescent="0.25">
      <c r="I179" s="106"/>
    </row>
    <row r="180" spans="9:9" x14ac:dyDescent="0.25">
      <c r="I180" s="106"/>
    </row>
    <row r="181" spans="9:9" x14ac:dyDescent="0.25">
      <c r="I181" s="106"/>
    </row>
    <row r="182" spans="9:9" x14ac:dyDescent="0.25">
      <c r="I182" s="106"/>
    </row>
    <row r="183" spans="9:9" x14ac:dyDescent="0.25">
      <c r="I183" s="106"/>
    </row>
    <row r="184" spans="9:9" x14ac:dyDescent="0.25">
      <c r="I184" s="106"/>
    </row>
    <row r="185" spans="9:9" x14ac:dyDescent="0.25">
      <c r="I185" s="106"/>
    </row>
    <row r="186" spans="9:9" x14ac:dyDescent="0.25">
      <c r="I186" s="106"/>
    </row>
    <row r="187" spans="9:9" x14ac:dyDescent="0.25">
      <c r="I187" s="106"/>
    </row>
    <row r="188" spans="9:9" x14ac:dyDescent="0.25">
      <c r="I188" s="106"/>
    </row>
    <row r="189" spans="9:9" x14ac:dyDescent="0.25">
      <c r="I189" s="106"/>
    </row>
    <row r="190" spans="9:9" x14ac:dyDescent="0.25">
      <c r="I190" s="106"/>
    </row>
    <row r="191" spans="9:9" x14ac:dyDescent="0.25">
      <c r="I191" s="106"/>
    </row>
    <row r="192" spans="9:9" x14ac:dyDescent="0.25">
      <c r="I192" s="106"/>
    </row>
    <row r="193" spans="9:9" x14ac:dyDescent="0.25">
      <c r="I193" s="106"/>
    </row>
    <row r="194" spans="9:9" x14ac:dyDescent="0.25">
      <c r="I194" s="106"/>
    </row>
    <row r="195" spans="9:9" x14ac:dyDescent="0.25">
      <c r="I195" s="106"/>
    </row>
    <row r="196" spans="9:9" x14ac:dyDescent="0.25">
      <c r="I196" s="106"/>
    </row>
    <row r="197" spans="9:9" x14ac:dyDescent="0.25">
      <c r="I197" s="106"/>
    </row>
    <row r="198" spans="9:9" x14ac:dyDescent="0.25">
      <c r="I198" s="106"/>
    </row>
    <row r="199" spans="9:9" x14ac:dyDescent="0.25">
      <c r="I199" s="106"/>
    </row>
    <row r="200" spans="9:9" x14ac:dyDescent="0.25">
      <c r="I200" s="106"/>
    </row>
    <row r="201" spans="9:9" x14ac:dyDescent="0.25">
      <c r="I201" s="106"/>
    </row>
    <row r="202" spans="9:9" x14ac:dyDescent="0.25">
      <c r="I202" s="106"/>
    </row>
    <row r="203" spans="9:9" x14ac:dyDescent="0.25">
      <c r="I203" s="106"/>
    </row>
    <row r="204" spans="9:9" x14ac:dyDescent="0.25">
      <c r="I204" s="106"/>
    </row>
    <row r="205" spans="9:9" x14ac:dyDescent="0.25">
      <c r="I205" s="106"/>
    </row>
    <row r="206" spans="9:9" x14ac:dyDescent="0.25">
      <c r="I206" s="106"/>
    </row>
    <row r="207" spans="9:9" x14ac:dyDescent="0.25">
      <c r="I207" s="106"/>
    </row>
    <row r="208" spans="9:9" x14ac:dyDescent="0.25">
      <c r="I208" s="106"/>
    </row>
    <row r="209" spans="9:9" x14ac:dyDescent="0.25">
      <c r="I209" s="106"/>
    </row>
    <row r="210" spans="9:9" x14ac:dyDescent="0.25">
      <c r="I210" s="106"/>
    </row>
    <row r="211" spans="9:9" x14ac:dyDescent="0.25">
      <c r="I211" s="106"/>
    </row>
    <row r="212" spans="9:9" x14ac:dyDescent="0.25">
      <c r="I212" s="106"/>
    </row>
    <row r="213" spans="9:9" x14ac:dyDescent="0.25">
      <c r="I213" s="106"/>
    </row>
    <row r="214" spans="9:9" x14ac:dyDescent="0.25">
      <c r="I214" s="106"/>
    </row>
    <row r="215" spans="9:9" x14ac:dyDescent="0.25">
      <c r="I215" s="106"/>
    </row>
    <row r="216" spans="9:9" x14ac:dyDescent="0.25">
      <c r="I216" s="106"/>
    </row>
    <row r="217" spans="9:9" x14ac:dyDescent="0.25">
      <c r="I217" s="106"/>
    </row>
    <row r="218" spans="9:9" x14ac:dyDescent="0.25">
      <c r="I218" s="106"/>
    </row>
    <row r="219" spans="9:9" x14ac:dyDescent="0.25">
      <c r="I219" s="106"/>
    </row>
    <row r="220" spans="9:9" x14ac:dyDescent="0.25">
      <c r="I220" s="106"/>
    </row>
    <row r="221" spans="9:9" x14ac:dyDescent="0.25">
      <c r="I221" s="106"/>
    </row>
    <row r="222" spans="9:9" x14ac:dyDescent="0.25">
      <c r="I222" s="106"/>
    </row>
    <row r="223" spans="9:9" x14ac:dyDescent="0.25">
      <c r="I223" s="106"/>
    </row>
    <row r="224" spans="9:9" x14ac:dyDescent="0.25">
      <c r="I224" s="106"/>
    </row>
    <row r="225" spans="9:9" x14ac:dyDescent="0.25">
      <c r="I225" s="106"/>
    </row>
    <row r="226" spans="9:9" x14ac:dyDescent="0.25">
      <c r="I226" s="106"/>
    </row>
    <row r="227" spans="9:9" x14ac:dyDescent="0.25">
      <c r="I227" s="106"/>
    </row>
    <row r="228" spans="9:9" x14ac:dyDescent="0.25">
      <c r="I228" s="106"/>
    </row>
    <row r="229" spans="9:9" x14ac:dyDescent="0.25">
      <c r="I229" s="106"/>
    </row>
    <row r="230" spans="9:9" x14ac:dyDescent="0.25">
      <c r="I230" s="106"/>
    </row>
    <row r="231" spans="9:9" x14ac:dyDescent="0.25">
      <c r="I231" s="106"/>
    </row>
    <row r="232" spans="9:9" x14ac:dyDescent="0.25">
      <c r="I232" s="106"/>
    </row>
    <row r="233" spans="9:9" x14ac:dyDescent="0.25">
      <c r="I233" s="106"/>
    </row>
    <row r="234" spans="9:9" x14ac:dyDescent="0.25">
      <c r="I234" s="106"/>
    </row>
    <row r="235" spans="9:9" x14ac:dyDescent="0.25">
      <c r="I235" s="106"/>
    </row>
    <row r="236" spans="9:9" x14ac:dyDescent="0.25">
      <c r="I236" s="106"/>
    </row>
    <row r="237" spans="9:9" x14ac:dyDescent="0.25">
      <c r="I237" s="106"/>
    </row>
    <row r="238" spans="9:9" x14ac:dyDescent="0.25">
      <c r="I238" s="106"/>
    </row>
    <row r="239" spans="9:9" x14ac:dyDescent="0.25">
      <c r="I239" s="106"/>
    </row>
    <row r="240" spans="9:9" x14ac:dyDescent="0.25">
      <c r="I240" s="106"/>
    </row>
    <row r="241" spans="9:9" x14ac:dyDescent="0.25">
      <c r="I241" s="106"/>
    </row>
    <row r="242" spans="9:9" x14ac:dyDescent="0.25">
      <c r="I242" s="106"/>
    </row>
    <row r="243" spans="9:9" x14ac:dyDescent="0.25">
      <c r="I243" s="106"/>
    </row>
    <row r="244" spans="9:9" x14ac:dyDescent="0.25">
      <c r="I244" s="106"/>
    </row>
    <row r="245" spans="9:9" x14ac:dyDescent="0.25">
      <c r="I245" s="106"/>
    </row>
    <row r="246" spans="9:9" x14ac:dyDescent="0.25">
      <c r="I246" s="106"/>
    </row>
    <row r="247" spans="9:9" x14ac:dyDescent="0.25">
      <c r="I247" s="106"/>
    </row>
    <row r="248" spans="9:9" x14ac:dyDescent="0.25">
      <c r="I248" s="106"/>
    </row>
    <row r="249" spans="9:9" x14ac:dyDescent="0.25">
      <c r="I249" s="106"/>
    </row>
    <row r="250" spans="9:9" x14ac:dyDescent="0.25">
      <c r="I250" s="106"/>
    </row>
    <row r="251" spans="9:9" x14ac:dyDescent="0.25">
      <c r="I251" s="106"/>
    </row>
    <row r="252" spans="9:9" x14ac:dyDescent="0.25">
      <c r="I252" s="106"/>
    </row>
    <row r="253" spans="9:9" x14ac:dyDescent="0.25">
      <c r="I253" s="106"/>
    </row>
    <row r="254" spans="9:9" x14ac:dyDescent="0.25">
      <c r="I254" s="106"/>
    </row>
    <row r="255" spans="9:9" x14ac:dyDescent="0.25">
      <c r="I255" s="106"/>
    </row>
    <row r="256" spans="9:9" x14ac:dyDescent="0.25">
      <c r="I256" s="106"/>
    </row>
    <row r="257" spans="9:9" x14ac:dyDescent="0.25">
      <c r="I257" s="106"/>
    </row>
    <row r="258" spans="9:9" x14ac:dyDescent="0.25">
      <c r="I258" s="106"/>
    </row>
    <row r="259" spans="9:9" x14ac:dyDescent="0.25">
      <c r="I259" s="106"/>
    </row>
    <row r="260" spans="9:9" x14ac:dyDescent="0.25">
      <c r="I260" s="106"/>
    </row>
    <row r="261" spans="9:9" x14ac:dyDescent="0.25">
      <c r="I261" s="106"/>
    </row>
    <row r="262" spans="9:9" x14ac:dyDescent="0.25">
      <c r="I262" s="106"/>
    </row>
    <row r="263" spans="9:9" x14ac:dyDescent="0.25">
      <c r="I263" s="106"/>
    </row>
    <row r="264" spans="9:9" x14ac:dyDescent="0.25">
      <c r="I264" s="106"/>
    </row>
    <row r="265" spans="9:9" x14ac:dyDescent="0.25">
      <c r="I265" s="106"/>
    </row>
    <row r="266" spans="9:9" x14ac:dyDescent="0.25">
      <c r="I266" s="106"/>
    </row>
    <row r="267" spans="9:9" x14ac:dyDescent="0.25">
      <c r="I267" s="106"/>
    </row>
    <row r="268" spans="9:9" x14ac:dyDescent="0.25">
      <c r="I268" s="106"/>
    </row>
    <row r="269" spans="9:9" x14ac:dyDescent="0.25">
      <c r="I269" s="106"/>
    </row>
    <row r="270" spans="9:9" x14ac:dyDescent="0.25">
      <c r="I270" s="106"/>
    </row>
    <row r="271" spans="9:9" x14ac:dyDescent="0.25">
      <c r="I271" s="106"/>
    </row>
    <row r="272" spans="9:9" x14ac:dyDescent="0.25">
      <c r="I272" s="106"/>
    </row>
    <row r="273" spans="9:9" x14ac:dyDescent="0.25">
      <c r="I273" s="106"/>
    </row>
    <row r="274" spans="9:9" x14ac:dyDescent="0.25">
      <c r="I274" s="106"/>
    </row>
    <row r="275" spans="9:9" x14ac:dyDescent="0.25">
      <c r="I275" s="106"/>
    </row>
    <row r="276" spans="9:9" x14ac:dyDescent="0.25">
      <c r="I276" s="106"/>
    </row>
    <row r="277" spans="9:9" x14ac:dyDescent="0.25">
      <c r="I277" s="106"/>
    </row>
    <row r="278" spans="9:9" x14ac:dyDescent="0.25">
      <c r="I278" s="106"/>
    </row>
    <row r="279" spans="9:9" x14ac:dyDescent="0.25">
      <c r="I279" s="106"/>
    </row>
    <row r="280" spans="9:9" x14ac:dyDescent="0.25">
      <c r="I280" s="106"/>
    </row>
    <row r="281" spans="9:9" x14ac:dyDescent="0.25">
      <c r="I281" s="106"/>
    </row>
    <row r="282" spans="9:9" x14ac:dyDescent="0.25">
      <c r="I282" s="106"/>
    </row>
    <row r="283" spans="9:9" x14ac:dyDescent="0.25">
      <c r="I283" s="106"/>
    </row>
    <row r="284" spans="9:9" x14ac:dyDescent="0.25">
      <c r="I284" s="106"/>
    </row>
    <row r="285" spans="9:9" x14ac:dyDescent="0.25">
      <c r="I285" s="106"/>
    </row>
    <row r="286" spans="9:9" x14ac:dyDescent="0.25">
      <c r="I286" s="106"/>
    </row>
    <row r="287" spans="9:9" x14ac:dyDescent="0.25">
      <c r="I287" s="106"/>
    </row>
    <row r="288" spans="9:9" x14ac:dyDescent="0.25">
      <c r="I288" s="106"/>
    </row>
    <row r="289" spans="9:9" x14ac:dyDescent="0.25">
      <c r="I289" s="106"/>
    </row>
    <row r="290" spans="9:9" x14ac:dyDescent="0.25">
      <c r="I290" s="106"/>
    </row>
    <row r="291" spans="9:9" x14ac:dyDescent="0.25">
      <c r="I291" s="106"/>
    </row>
    <row r="292" spans="9:9" x14ac:dyDescent="0.25">
      <c r="I292" s="106"/>
    </row>
    <row r="293" spans="9:9" x14ac:dyDescent="0.25">
      <c r="I293" s="106"/>
    </row>
    <row r="294" spans="9:9" x14ac:dyDescent="0.25">
      <c r="I294" s="106"/>
    </row>
    <row r="295" spans="9:9" x14ac:dyDescent="0.25">
      <c r="I295" s="106"/>
    </row>
    <row r="296" spans="9:9" x14ac:dyDescent="0.25">
      <c r="I296" s="106"/>
    </row>
    <row r="297" spans="9:9" x14ac:dyDescent="0.25">
      <c r="I297" s="106"/>
    </row>
    <row r="298" spans="9:9" x14ac:dyDescent="0.25">
      <c r="I298" s="106"/>
    </row>
    <row r="299" spans="9:9" x14ac:dyDescent="0.25">
      <c r="I299" s="106"/>
    </row>
    <row r="300" spans="9:9" x14ac:dyDescent="0.25">
      <c r="I300" s="106"/>
    </row>
    <row r="301" spans="9:9" x14ac:dyDescent="0.25">
      <c r="I301" s="106"/>
    </row>
    <row r="302" spans="9:9" x14ac:dyDescent="0.25">
      <c r="I302" s="106"/>
    </row>
    <row r="303" spans="9:9" x14ac:dyDescent="0.25">
      <c r="I303" s="106"/>
    </row>
    <row r="304" spans="9:9" x14ac:dyDescent="0.25">
      <c r="I304" s="106"/>
    </row>
    <row r="305" spans="9:9" x14ac:dyDescent="0.25">
      <c r="I305" s="106"/>
    </row>
    <row r="306" spans="9:9" x14ac:dyDescent="0.25">
      <c r="I306" s="106"/>
    </row>
    <row r="307" spans="9:9" x14ac:dyDescent="0.25">
      <c r="I307" s="106"/>
    </row>
    <row r="308" spans="9:9" x14ac:dyDescent="0.25">
      <c r="I308" s="106"/>
    </row>
    <row r="309" spans="9:9" x14ac:dyDescent="0.25">
      <c r="I309" s="106"/>
    </row>
    <row r="310" spans="9:9" x14ac:dyDescent="0.25">
      <c r="I310" s="106"/>
    </row>
    <row r="311" spans="9:9" x14ac:dyDescent="0.25">
      <c r="I311" s="106"/>
    </row>
    <row r="312" spans="9:9" x14ac:dyDescent="0.25">
      <c r="I312" s="106"/>
    </row>
    <row r="313" spans="9:9" x14ac:dyDescent="0.25">
      <c r="I313" s="106"/>
    </row>
    <row r="314" spans="9:9" x14ac:dyDescent="0.25">
      <c r="I314" s="106"/>
    </row>
    <row r="315" spans="9:9" x14ac:dyDescent="0.25">
      <c r="I315" s="106"/>
    </row>
    <row r="316" spans="9:9" x14ac:dyDescent="0.25">
      <c r="I316" s="106"/>
    </row>
    <row r="317" spans="9:9" x14ac:dyDescent="0.25">
      <c r="I317" s="106"/>
    </row>
    <row r="318" spans="9:9" x14ac:dyDescent="0.25">
      <c r="I318" s="106"/>
    </row>
    <row r="319" spans="9:9" x14ac:dyDescent="0.25">
      <c r="I319" s="106"/>
    </row>
    <row r="320" spans="9:9" x14ac:dyDescent="0.25">
      <c r="I320" s="106"/>
    </row>
    <row r="321" spans="9:9" x14ac:dyDescent="0.25">
      <c r="I321" s="106"/>
    </row>
    <row r="322" spans="9:9" x14ac:dyDescent="0.25">
      <c r="I322" s="106"/>
    </row>
    <row r="323" spans="9:9" x14ac:dyDescent="0.25">
      <c r="I323" s="106"/>
    </row>
    <row r="324" spans="9:9" x14ac:dyDescent="0.25">
      <c r="I324" s="106"/>
    </row>
    <row r="325" spans="9:9" x14ac:dyDescent="0.25">
      <c r="I325" s="106"/>
    </row>
    <row r="326" spans="9:9" x14ac:dyDescent="0.25">
      <c r="I326" s="106"/>
    </row>
    <row r="327" spans="9:9" x14ac:dyDescent="0.25">
      <c r="I327" s="106"/>
    </row>
    <row r="328" spans="9:9" x14ac:dyDescent="0.25">
      <c r="I328" s="106"/>
    </row>
    <row r="329" spans="9:9" x14ac:dyDescent="0.25">
      <c r="I329" s="106"/>
    </row>
    <row r="330" spans="9:9" x14ac:dyDescent="0.25">
      <c r="I330" s="106"/>
    </row>
    <row r="331" spans="9:9" x14ac:dyDescent="0.25">
      <c r="I331" s="106"/>
    </row>
    <row r="332" spans="9:9" x14ac:dyDescent="0.25">
      <c r="I332" s="106"/>
    </row>
    <row r="333" spans="9:9" x14ac:dyDescent="0.25">
      <c r="I333" s="106"/>
    </row>
    <row r="334" spans="9:9" x14ac:dyDescent="0.25">
      <c r="I334" s="106"/>
    </row>
    <row r="335" spans="9:9" x14ac:dyDescent="0.25">
      <c r="I335" s="106"/>
    </row>
    <row r="336" spans="9:9" x14ac:dyDescent="0.25">
      <c r="I336" s="106"/>
    </row>
    <row r="337" spans="9:9" x14ac:dyDescent="0.25">
      <c r="I337" s="106"/>
    </row>
    <row r="338" spans="9:9" x14ac:dyDescent="0.25">
      <c r="I338" s="106"/>
    </row>
    <row r="339" spans="9:9" x14ac:dyDescent="0.25">
      <c r="I339" s="106"/>
    </row>
    <row r="340" spans="9:9" x14ac:dyDescent="0.25">
      <c r="I340" s="106"/>
    </row>
    <row r="341" spans="9:9" x14ac:dyDescent="0.25">
      <c r="I341" s="106"/>
    </row>
    <row r="342" spans="9:9" x14ac:dyDescent="0.25">
      <c r="I342" s="106"/>
    </row>
    <row r="343" spans="9:9" x14ac:dyDescent="0.25">
      <c r="I343" s="106"/>
    </row>
    <row r="344" spans="9:9" x14ac:dyDescent="0.25">
      <c r="I344" s="106"/>
    </row>
    <row r="345" spans="9:9" x14ac:dyDescent="0.25">
      <c r="I345" s="106"/>
    </row>
    <row r="346" spans="9:9" x14ac:dyDescent="0.25">
      <c r="I346" s="106"/>
    </row>
    <row r="347" spans="9:9" x14ac:dyDescent="0.25">
      <c r="I347" s="106"/>
    </row>
    <row r="348" spans="9:9" x14ac:dyDescent="0.25">
      <c r="I348" s="106"/>
    </row>
    <row r="349" spans="9:9" x14ac:dyDescent="0.25">
      <c r="I349" s="106"/>
    </row>
    <row r="350" spans="9:9" x14ac:dyDescent="0.25">
      <c r="I350" s="106"/>
    </row>
    <row r="351" spans="9:9" x14ac:dyDescent="0.25">
      <c r="I351" s="106"/>
    </row>
    <row r="352" spans="9:9" x14ac:dyDescent="0.25">
      <c r="I352" s="106"/>
    </row>
    <row r="353" spans="9:9" x14ac:dyDescent="0.25">
      <c r="I353" s="106"/>
    </row>
    <row r="354" spans="9:9" x14ac:dyDescent="0.25">
      <c r="I354" s="106"/>
    </row>
    <row r="355" spans="9:9" x14ac:dyDescent="0.25">
      <c r="I355" s="106"/>
    </row>
    <row r="356" spans="9:9" x14ac:dyDescent="0.25">
      <c r="I356" s="106"/>
    </row>
    <row r="357" spans="9:9" x14ac:dyDescent="0.25">
      <c r="I357" s="106"/>
    </row>
    <row r="358" spans="9:9" x14ac:dyDescent="0.25">
      <c r="I358" s="106"/>
    </row>
    <row r="359" spans="9:9" x14ac:dyDescent="0.25">
      <c r="I359" s="106"/>
    </row>
    <row r="360" spans="9:9" x14ac:dyDescent="0.25">
      <c r="I360" s="106"/>
    </row>
    <row r="361" spans="9:9" x14ac:dyDescent="0.25">
      <c r="I361" s="106"/>
    </row>
    <row r="362" spans="9:9" x14ac:dyDescent="0.25">
      <c r="I362" s="106"/>
    </row>
    <row r="363" spans="9:9" x14ac:dyDescent="0.25">
      <c r="I363" s="106"/>
    </row>
    <row r="364" spans="9:9" x14ac:dyDescent="0.25">
      <c r="I364" s="106"/>
    </row>
    <row r="365" spans="9:9" x14ac:dyDescent="0.25">
      <c r="I365" s="106"/>
    </row>
    <row r="366" spans="9:9" x14ac:dyDescent="0.25">
      <c r="I366" s="106"/>
    </row>
    <row r="367" spans="9:9" x14ac:dyDescent="0.25">
      <c r="I367" s="106"/>
    </row>
    <row r="368" spans="9:9" x14ac:dyDescent="0.25">
      <c r="I368" s="106"/>
    </row>
    <row r="369" spans="9:9" x14ac:dyDescent="0.25">
      <c r="I369" s="106"/>
    </row>
    <row r="370" spans="9:9" x14ac:dyDescent="0.25">
      <c r="I370" s="106"/>
    </row>
    <row r="371" spans="9:9" x14ac:dyDescent="0.25">
      <c r="I371" s="106"/>
    </row>
    <row r="372" spans="9:9" x14ac:dyDescent="0.25">
      <c r="I372" s="106"/>
    </row>
    <row r="373" spans="9:9" x14ac:dyDescent="0.25">
      <c r="I373" s="106"/>
    </row>
    <row r="374" spans="9:9" x14ac:dyDescent="0.25">
      <c r="I374" s="106"/>
    </row>
    <row r="375" spans="9:9" x14ac:dyDescent="0.25">
      <c r="I375" s="106"/>
    </row>
    <row r="376" spans="9:9" x14ac:dyDescent="0.25">
      <c r="I376" s="106"/>
    </row>
    <row r="377" spans="9:9" x14ac:dyDescent="0.25">
      <c r="I377" s="106"/>
    </row>
    <row r="378" spans="9:9" x14ac:dyDescent="0.25">
      <c r="I378" s="106"/>
    </row>
    <row r="379" spans="9:9" x14ac:dyDescent="0.25">
      <c r="I379" s="106"/>
    </row>
    <row r="380" spans="9:9" x14ac:dyDescent="0.25">
      <c r="I380" s="106"/>
    </row>
    <row r="381" spans="9:9" x14ac:dyDescent="0.25">
      <c r="I381" s="106"/>
    </row>
    <row r="382" spans="9:9" x14ac:dyDescent="0.25">
      <c r="I382" s="106"/>
    </row>
    <row r="383" spans="9:9" x14ac:dyDescent="0.25">
      <c r="I383" s="106"/>
    </row>
    <row r="384" spans="9:9" x14ac:dyDescent="0.25">
      <c r="I384" s="106"/>
    </row>
    <row r="385" spans="9:9" x14ac:dyDescent="0.25">
      <c r="I385" s="106"/>
    </row>
    <row r="386" spans="9:9" x14ac:dyDescent="0.25">
      <c r="I386" s="106"/>
    </row>
    <row r="387" spans="9:9" x14ac:dyDescent="0.25">
      <c r="I387" s="106"/>
    </row>
    <row r="388" spans="9:9" x14ac:dyDescent="0.25">
      <c r="I388" s="106"/>
    </row>
    <row r="389" spans="9:9" x14ac:dyDescent="0.25">
      <c r="I389" s="106"/>
    </row>
    <row r="390" spans="9:9" x14ac:dyDescent="0.25">
      <c r="I390" s="106"/>
    </row>
    <row r="391" spans="9:9" x14ac:dyDescent="0.25">
      <c r="I391" s="106"/>
    </row>
    <row r="392" spans="9:9" x14ac:dyDescent="0.25">
      <c r="I392" s="106"/>
    </row>
    <row r="393" spans="9:9" x14ac:dyDescent="0.25">
      <c r="I393" s="106"/>
    </row>
    <row r="394" spans="9:9" x14ac:dyDescent="0.25">
      <c r="I394" s="106"/>
    </row>
    <row r="395" spans="9:9" x14ac:dyDescent="0.25">
      <c r="I395" s="106"/>
    </row>
    <row r="396" spans="9:9" x14ac:dyDescent="0.25">
      <c r="I396" s="106"/>
    </row>
    <row r="397" spans="9:9" x14ac:dyDescent="0.25">
      <c r="I397" s="106"/>
    </row>
    <row r="398" spans="9:9" x14ac:dyDescent="0.25">
      <c r="I398" s="106"/>
    </row>
    <row r="399" spans="9:9" x14ac:dyDescent="0.25">
      <c r="I399" s="106"/>
    </row>
    <row r="400" spans="9:9" x14ac:dyDescent="0.25">
      <c r="I400" s="106"/>
    </row>
    <row r="401" spans="9:9" x14ac:dyDescent="0.25">
      <c r="I401" s="106"/>
    </row>
    <row r="402" spans="9:9" x14ac:dyDescent="0.25">
      <c r="I402" s="106"/>
    </row>
    <row r="403" spans="9:9" x14ac:dyDescent="0.25">
      <c r="I403" s="106"/>
    </row>
    <row r="404" spans="9:9" x14ac:dyDescent="0.25">
      <c r="I404" s="106"/>
    </row>
    <row r="405" spans="9:9" x14ac:dyDescent="0.25">
      <c r="I405" s="106"/>
    </row>
    <row r="406" spans="9:9" x14ac:dyDescent="0.25">
      <c r="I406" s="106"/>
    </row>
    <row r="407" spans="9:9" x14ac:dyDescent="0.25">
      <c r="I407" s="106"/>
    </row>
    <row r="408" spans="9:9" x14ac:dyDescent="0.25">
      <c r="I408" s="106"/>
    </row>
    <row r="409" spans="9:9" x14ac:dyDescent="0.25">
      <c r="I409" s="106"/>
    </row>
    <row r="410" spans="9:9" x14ac:dyDescent="0.25">
      <c r="I410" s="106"/>
    </row>
    <row r="411" spans="9:9" x14ac:dyDescent="0.25">
      <c r="I411" s="106"/>
    </row>
    <row r="412" spans="9:9" x14ac:dyDescent="0.25">
      <c r="I412" s="106"/>
    </row>
    <row r="413" spans="9:9" x14ac:dyDescent="0.25">
      <c r="I413" s="106"/>
    </row>
    <row r="414" spans="9:9" x14ac:dyDescent="0.25">
      <c r="I414" s="106"/>
    </row>
    <row r="415" spans="9:9" x14ac:dyDescent="0.25">
      <c r="I415" s="106"/>
    </row>
    <row r="416" spans="9:9" x14ac:dyDescent="0.25">
      <c r="I416" s="106"/>
    </row>
    <row r="417" spans="9:9" x14ac:dyDescent="0.25">
      <c r="I417" s="106"/>
    </row>
    <row r="418" spans="9:9" x14ac:dyDescent="0.25">
      <c r="I418" s="106"/>
    </row>
    <row r="419" spans="9:9" x14ac:dyDescent="0.25">
      <c r="I419" s="106"/>
    </row>
    <row r="420" spans="9:9" x14ac:dyDescent="0.25">
      <c r="I420" s="106"/>
    </row>
    <row r="421" spans="9:9" x14ac:dyDescent="0.25">
      <c r="I421" s="106"/>
    </row>
    <row r="422" spans="9:9" x14ac:dyDescent="0.25">
      <c r="I422" s="106"/>
    </row>
    <row r="423" spans="9:9" x14ac:dyDescent="0.25">
      <c r="I423" s="106"/>
    </row>
    <row r="424" spans="9:9" x14ac:dyDescent="0.25">
      <c r="I424" s="106"/>
    </row>
    <row r="425" spans="9:9" x14ac:dyDescent="0.25">
      <c r="I425" s="106"/>
    </row>
    <row r="426" spans="9:9" x14ac:dyDescent="0.25">
      <c r="I426" s="106"/>
    </row>
    <row r="427" spans="9:9" x14ac:dyDescent="0.25">
      <c r="I427" s="106"/>
    </row>
    <row r="428" spans="9:9" x14ac:dyDescent="0.25">
      <c r="I428" s="106"/>
    </row>
    <row r="429" spans="9:9" x14ac:dyDescent="0.25">
      <c r="I429" s="106"/>
    </row>
    <row r="430" spans="9:9" x14ac:dyDescent="0.25">
      <c r="I430" s="106"/>
    </row>
    <row r="431" spans="9:9" x14ac:dyDescent="0.25">
      <c r="I431" s="106"/>
    </row>
    <row r="432" spans="9:9" x14ac:dyDescent="0.25">
      <c r="I432" s="106"/>
    </row>
    <row r="433" spans="9:9" x14ac:dyDescent="0.25">
      <c r="I433" s="106"/>
    </row>
    <row r="434" spans="9:9" x14ac:dyDescent="0.25">
      <c r="I434" s="106"/>
    </row>
    <row r="435" spans="9:9" x14ac:dyDescent="0.25">
      <c r="I435" s="106"/>
    </row>
    <row r="436" spans="9:9" x14ac:dyDescent="0.25">
      <c r="I436" s="106"/>
    </row>
    <row r="437" spans="9:9" x14ac:dyDescent="0.25">
      <c r="I437" s="106"/>
    </row>
    <row r="438" spans="9:9" x14ac:dyDescent="0.25">
      <c r="I438" s="106"/>
    </row>
    <row r="439" spans="9:9" x14ac:dyDescent="0.25">
      <c r="I439" s="106"/>
    </row>
    <row r="440" spans="9:9" x14ac:dyDescent="0.25">
      <c r="I440" s="106"/>
    </row>
    <row r="441" spans="9:9" x14ac:dyDescent="0.25">
      <c r="I441" s="106"/>
    </row>
    <row r="442" spans="9:9" x14ac:dyDescent="0.25">
      <c r="I442" s="106"/>
    </row>
    <row r="443" spans="9:9" x14ac:dyDescent="0.25">
      <c r="I443" s="106"/>
    </row>
    <row r="444" spans="9:9" x14ac:dyDescent="0.25">
      <c r="I444" s="10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Y178"/>
  <sheetViews>
    <sheetView tabSelected="1" zoomScaleNormal="100" zoomScaleSheetLayoutView="100" workbookViewId="0">
      <selection activeCell="P18" sqref="P18"/>
    </sheetView>
  </sheetViews>
  <sheetFormatPr defaultRowHeight="10.5" customHeight="1" x14ac:dyDescent="0.25"/>
  <cols>
    <col min="1" max="1" width="60" style="106" customWidth="1"/>
    <col min="2" max="3" width="3" style="106" customWidth="1"/>
    <col min="4" max="4" width="2.5703125" style="106" customWidth="1"/>
    <col min="5" max="8" width="3.85546875" style="106" customWidth="1"/>
    <col min="9" max="9" width="2.5703125" style="106" customWidth="1"/>
    <col min="10" max="12" width="3.85546875" style="106" customWidth="1"/>
    <col min="13" max="13" width="2.5703125" style="106" customWidth="1"/>
    <col min="14" max="15" width="3.85546875" style="106" customWidth="1"/>
    <col min="16" max="16" width="9.85546875" style="310" bestFit="1" customWidth="1"/>
    <col min="17" max="17" width="11" style="311" bestFit="1" customWidth="1"/>
    <col min="18" max="18" width="39.28515625" style="56" hidden="1" customWidth="1"/>
    <col min="19" max="19" width="3" style="56" hidden="1" customWidth="1"/>
    <col min="20" max="20" width="2.7109375" style="56" hidden="1" customWidth="1"/>
    <col min="21" max="21" width="2.5703125" style="56" hidden="1" customWidth="1"/>
    <col min="22" max="23" width="2.7109375" style="56" hidden="1" customWidth="1"/>
    <col min="24" max="24" width="2.5703125" style="56" hidden="1" customWidth="1"/>
    <col min="25" max="25" width="2.42578125" style="56" hidden="1" customWidth="1"/>
    <col min="26" max="27" width="2.5703125" style="56" hidden="1" customWidth="1"/>
    <col min="28" max="28" width="3" style="56" hidden="1" customWidth="1"/>
    <col min="29" max="30" width="2.42578125" style="56" hidden="1" customWidth="1"/>
    <col min="31" max="32" width="2.7109375" style="56" hidden="1" customWidth="1"/>
    <col min="33" max="51" width="9.140625" style="312"/>
  </cols>
  <sheetData>
    <row r="1" spans="1:51" ht="45" customHeight="1" x14ac:dyDescent="0.25">
      <c r="A1" s="289" t="s">
        <v>381</v>
      </c>
      <c r="B1" s="289"/>
      <c r="C1" s="289"/>
      <c r="D1" s="289"/>
      <c r="E1" s="289"/>
      <c r="F1" s="289"/>
      <c r="G1" s="289"/>
      <c r="H1" s="53"/>
      <c r="I1" s="53"/>
      <c r="J1" s="53"/>
      <c r="K1" s="53"/>
      <c r="L1" s="56"/>
      <c r="M1" s="56"/>
      <c r="N1" s="56"/>
      <c r="O1" s="56"/>
      <c r="P1" s="52"/>
      <c r="Q1" s="52"/>
      <c r="R1" s="290" t="s">
        <v>340</v>
      </c>
      <c r="S1" s="290"/>
      <c r="T1" s="290"/>
      <c r="U1" s="290"/>
      <c r="V1" s="290"/>
      <c r="W1" s="290"/>
      <c r="X1" s="290"/>
      <c r="Y1" s="53"/>
      <c r="Z1" s="53"/>
      <c r="AA1" s="53"/>
      <c r="AB1" s="53"/>
      <c r="AG1" s="52"/>
    </row>
    <row r="2" spans="1:51" s="139" customFormat="1" ht="15" x14ac:dyDescent="0.2">
      <c r="A2" s="133" t="s">
        <v>0</v>
      </c>
      <c r="B2" s="134" t="s">
        <v>288</v>
      </c>
      <c r="C2" s="134"/>
      <c r="D2" s="134" t="s">
        <v>1</v>
      </c>
      <c r="E2" s="134">
        <f>E4</f>
        <v>1</v>
      </c>
      <c r="F2" s="134">
        <f>F9</f>
        <v>0</v>
      </c>
      <c r="G2" s="134">
        <f>G19</f>
        <v>0</v>
      </c>
      <c r="H2" s="134">
        <f>H30</f>
        <v>0</v>
      </c>
      <c r="I2" s="209" t="s">
        <v>1</v>
      </c>
      <c r="J2" s="207">
        <f>J40</f>
        <v>0</v>
      </c>
      <c r="K2" s="208">
        <f>K44</f>
        <v>0</v>
      </c>
      <c r="L2" s="208">
        <f>L47</f>
        <v>0</v>
      </c>
      <c r="M2" s="137" t="s">
        <v>1</v>
      </c>
      <c r="N2" s="207">
        <f>N50</f>
        <v>1</v>
      </c>
      <c r="O2" s="207">
        <f>O59</f>
        <v>0</v>
      </c>
      <c r="P2" s="313"/>
      <c r="Q2" s="314"/>
      <c r="R2" s="315" t="s">
        <v>0</v>
      </c>
      <c r="S2" s="316" t="s">
        <v>288</v>
      </c>
      <c r="T2" s="316"/>
      <c r="U2" s="316" t="s">
        <v>1</v>
      </c>
      <c r="V2" s="316" t="s">
        <v>9</v>
      </c>
      <c r="W2" s="316" t="s">
        <v>9</v>
      </c>
      <c r="X2" s="316" t="s">
        <v>9</v>
      </c>
      <c r="Y2" s="316" t="s">
        <v>9</v>
      </c>
      <c r="Z2" s="316" t="s">
        <v>1</v>
      </c>
      <c r="AA2" s="317" t="s">
        <v>9</v>
      </c>
      <c r="AB2" s="318" t="s">
        <v>9</v>
      </c>
      <c r="AC2" s="318" t="s">
        <v>9</v>
      </c>
      <c r="AD2" s="317" t="s">
        <v>1</v>
      </c>
      <c r="AE2" s="317" t="s">
        <v>9</v>
      </c>
      <c r="AF2" s="317" t="s">
        <v>9</v>
      </c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</row>
    <row r="3" spans="1:51" s="143" customFormat="1" ht="15" customHeight="1" x14ac:dyDescent="0.25">
      <c r="A3" s="190" t="s">
        <v>7</v>
      </c>
      <c r="B3" s="191"/>
      <c r="C3" s="192"/>
      <c r="D3" s="192"/>
      <c r="E3" s="193"/>
      <c r="F3" s="192"/>
      <c r="G3" s="192"/>
      <c r="H3" s="194"/>
      <c r="I3" s="194"/>
      <c r="J3" s="194"/>
      <c r="K3" s="194"/>
      <c r="L3" s="194"/>
      <c r="M3" s="194"/>
      <c r="N3" s="194"/>
      <c r="O3" s="194"/>
      <c r="P3" s="304"/>
      <c r="Q3" s="305"/>
      <c r="R3" s="320" t="s">
        <v>7</v>
      </c>
      <c r="S3" s="54"/>
      <c r="T3" s="55"/>
      <c r="U3" s="55"/>
      <c r="V3" s="58"/>
      <c r="W3" s="55"/>
      <c r="X3" s="55"/>
      <c r="Y3" s="56"/>
      <c r="Z3" s="56"/>
      <c r="AA3" s="56"/>
      <c r="AB3" s="56"/>
      <c r="AC3" s="56"/>
      <c r="AD3" s="56"/>
      <c r="AE3" s="56"/>
      <c r="AF3" s="5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</row>
    <row r="4" spans="1:51" s="28" customFormat="1" ht="15" customHeight="1" x14ac:dyDescent="0.25">
      <c r="A4" s="152" t="s">
        <v>2</v>
      </c>
      <c r="B4" s="152"/>
      <c r="C4" s="152"/>
      <c r="D4" s="152"/>
      <c r="E4" s="153">
        <f>VLOOKUP(A4,P6010data!A:P,5,FALSE)</f>
        <v>1</v>
      </c>
      <c r="F4" s="154"/>
      <c r="G4" s="152"/>
      <c r="H4" s="152"/>
      <c r="I4" s="152"/>
      <c r="J4" s="152"/>
      <c r="K4" s="154"/>
      <c r="L4" s="155"/>
      <c r="M4" s="155"/>
      <c r="N4" s="152"/>
      <c r="O4" s="152"/>
      <c r="P4" s="304"/>
      <c r="Q4" s="305"/>
      <c r="R4" s="59" t="s">
        <v>2</v>
      </c>
      <c r="S4" s="59"/>
      <c r="T4" s="59"/>
      <c r="U4" s="59"/>
      <c r="V4" s="60">
        <v>1</v>
      </c>
      <c r="W4" s="61"/>
      <c r="X4" s="59"/>
      <c r="Y4" s="59"/>
      <c r="Z4" s="59"/>
      <c r="AA4" s="59"/>
      <c r="AB4" s="61"/>
      <c r="AC4" s="63"/>
      <c r="AD4" s="63"/>
      <c r="AE4" s="56"/>
      <c r="AF4" s="5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</row>
    <row r="5" spans="1:51" s="28" customFormat="1" ht="10.5" hidden="1" customHeight="1" x14ac:dyDescent="0.25">
      <c r="A5" s="107" t="s">
        <v>3</v>
      </c>
      <c r="B5" s="107"/>
      <c r="C5" s="107"/>
      <c r="D5" s="107"/>
      <c r="E5" s="108">
        <v>2</v>
      </c>
      <c r="F5" s="109"/>
      <c r="G5" s="107"/>
      <c r="H5" s="107"/>
      <c r="I5" s="107"/>
      <c r="J5" s="107"/>
      <c r="K5" s="109"/>
      <c r="L5" s="110"/>
      <c r="M5" s="110"/>
      <c r="N5" s="107"/>
      <c r="O5" s="107"/>
      <c r="P5" s="304"/>
      <c r="Q5" s="305"/>
      <c r="R5" s="64" t="s">
        <v>3</v>
      </c>
      <c r="S5" s="64"/>
      <c r="T5" s="64"/>
      <c r="U5" s="64"/>
      <c r="V5" s="65">
        <v>2</v>
      </c>
      <c r="W5" s="66"/>
      <c r="X5" s="64"/>
      <c r="Y5" s="64"/>
      <c r="Z5" s="64"/>
      <c r="AA5" s="64"/>
      <c r="AB5" s="66"/>
      <c r="AC5" s="67"/>
      <c r="AD5" s="67"/>
      <c r="AE5" s="64"/>
      <c r="AF5" s="64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</row>
    <row r="6" spans="1:51" s="28" customFormat="1" ht="10.5" hidden="1" customHeight="1" x14ac:dyDescent="0.25">
      <c r="A6" s="112" t="s">
        <v>4</v>
      </c>
      <c r="B6" s="112"/>
      <c r="C6" s="112"/>
      <c r="D6" s="112"/>
      <c r="E6" s="113">
        <v>3</v>
      </c>
      <c r="F6" s="114"/>
      <c r="G6" s="112"/>
      <c r="H6" s="112"/>
      <c r="I6" s="112"/>
      <c r="J6" s="112"/>
      <c r="K6" s="114"/>
      <c r="L6" s="111"/>
      <c r="M6" s="111"/>
      <c r="N6" s="106"/>
      <c r="O6" s="106"/>
      <c r="P6" s="304"/>
      <c r="Q6" s="305"/>
      <c r="R6" s="64" t="s">
        <v>4</v>
      </c>
      <c r="S6" s="64"/>
      <c r="T6" s="64"/>
      <c r="U6" s="64"/>
      <c r="V6" s="65">
        <v>3</v>
      </c>
      <c r="W6" s="66"/>
      <c r="X6" s="64"/>
      <c r="Y6" s="64"/>
      <c r="Z6" s="64"/>
      <c r="AA6" s="64"/>
      <c r="AB6" s="66"/>
      <c r="AC6" s="63"/>
      <c r="AD6" s="63"/>
      <c r="AE6" s="56"/>
      <c r="AF6" s="5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</row>
    <row r="7" spans="1:51" s="28" customFormat="1" ht="10.5" hidden="1" customHeight="1" x14ac:dyDescent="0.25">
      <c r="A7" s="105" t="s">
        <v>5</v>
      </c>
      <c r="B7" s="105"/>
      <c r="C7" s="105"/>
      <c r="D7" s="105"/>
      <c r="E7" s="116">
        <v>4</v>
      </c>
      <c r="F7" s="117"/>
      <c r="G7" s="117"/>
      <c r="H7" s="117"/>
      <c r="I7" s="117"/>
      <c r="J7" s="117"/>
      <c r="K7" s="117"/>
      <c r="L7" s="117"/>
      <c r="M7" s="117"/>
      <c r="N7" s="118"/>
      <c r="O7" s="118"/>
      <c r="P7" s="304"/>
      <c r="Q7" s="305"/>
      <c r="R7" s="54" t="s">
        <v>5</v>
      </c>
      <c r="S7" s="54"/>
      <c r="T7" s="54"/>
      <c r="U7" s="54"/>
      <c r="V7" s="68">
        <v>4</v>
      </c>
      <c r="W7" s="69"/>
      <c r="X7" s="69"/>
      <c r="Y7" s="69"/>
      <c r="Z7" s="69"/>
      <c r="AA7" s="69"/>
      <c r="AB7" s="69"/>
      <c r="AC7" s="69"/>
      <c r="AD7" s="69"/>
      <c r="AE7" s="70"/>
      <c r="AF7" s="70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</row>
    <row r="8" spans="1:51" s="143" customFormat="1" ht="15" customHeight="1" x14ac:dyDescent="0.25">
      <c r="A8" s="190" t="s">
        <v>163</v>
      </c>
      <c r="B8" s="191"/>
      <c r="C8" s="191"/>
      <c r="D8" s="191"/>
      <c r="E8" s="191"/>
      <c r="F8" s="191"/>
      <c r="G8" s="191"/>
      <c r="H8" s="191"/>
      <c r="I8" s="191"/>
      <c r="J8" s="191"/>
      <c r="K8" s="195"/>
      <c r="L8" s="196"/>
      <c r="M8" s="196"/>
      <c r="N8" s="194"/>
      <c r="O8" s="194"/>
      <c r="P8" s="304"/>
      <c r="Q8" s="305"/>
      <c r="R8" s="320" t="s">
        <v>163</v>
      </c>
      <c r="S8" s="54"/>
      <c r="T8" s="54"/>
      <c r="U8" s="54"/>
      <c r="V8" s="54"/>
      <c r="W8" s="54"/>
      <c r="X8" s="54"/>
      <c r="Y8" s="54"/>
      <c r="Z8" s="54"/>
      <c r="AA8" s="54"/>
      <c r="AB8" s="71"/>
      <c r="AC8" s="72"/>
      <c r="AD8" s="72"/>
      <c r="AE8" s="56"/>
      <c r="AF8" s="5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</row>
    <row r="9" spans="1:51" s="28" customFormat="1" ht="15" customHeight="1" x14ac:dyDescent="0.25">
      <c r="A9" s="156" t="s">
        <v>6</v>
      </c>
      <c r="B9" s="156"/>
      <c r="C9" s="156"/>
      <c r="D9" s="156"/>
      <c r="E9" s="156"/>
      <c r="F9" s="157">
        <f>VLOOKUP(A9,P6010data!A:P,6,FALSE)</f>
        <v>0</v>
      </c>
      <c r="G9" s="156"/>
      <c r="H9" s="156"/>
      <c r="I9" s="156"/>
      <c r="J9" s="156"/>
      <c r="K9" s="158"/>
      <c r="L9" s="159"/>
      <c r="M9" s="159"/>
      <c r="N9" s="156"/>
      <c r="O9" s="156"/>
      <c r="P9" s="304"/>
      <c r="Q9" s="305"/>
      <c r="R9" s="59" t="s">
        <v>6</v>
      </c>
      <c r="S9" s="59"/>
      <c r="T9" s="59"/>
      <c r="U9" s="59"/>
      <c r="V9" s="59"/>
      <c r="W9" s="60">
        <v>0</v>
      </c>
      <c r="X9" s="59"/>
      <c r="Y9" s="59"/>
      <c r="Z9" s="59"/>
      <c r="AA9" s="59"/>
      <c r="AB9" s="61"/>
      <c r="AC9" s="62"/>
      <c r="AD9" s="62"/>
      <c r="AE9" s="56"/>
      <c r="AF9" s="5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</row>
    <row r="10" spans="1:51" s="28" customFormat="1" ht="10.5" hidden="1" customHeight="1" x14ac:dyDescent="0.25">
      <c r="A10" s="107" t="s">
        <v>164</v>
      </c>
      <c r="B10" s="107"/>
      <c r="C10" s="107"/>
      <c r="D10" s="107"/>
      <c r="E10" s="107"/>
      <c r="F10" s="108">
        <v>1</v>
      </c>
      <c r="G10" s="107"/>
      <c r="H10" s="107"/>
      <c r="I10" s="107"/>
      <c r="J10" s="107"/>
      <c r="K10" s="109"/>
      <c r="L10" s="110"/>
      <c r="M10" s="110"/>
      <c r="N10" s="107"/>
      <c r="O10" s="107"/>
      <c r="P10" s="321"/>
      <c r="Q10" s="305"/>
      <c r="R10" s="59" t="s">
        <v>164</v>
      </c>
      <c r="S10" s="59"/>
      <c r="T10" s="59"/>
      <c r="U10" s="59"/>
      <c r="V10" s="59"/>
      <c r="W10" s="60">
        <v>1</v>
      </c>
      <c r="X10" s="59"/>
      <c r="Y10" s="59"/>
      <c r="Z10" s="59"/>
      <c r="AA10" s="59"/>
      <c r="AB10" s="61"/>
      <c r="AC10" s="62"/>
      <c r="AD10" s="62"/>
      <c r="AE10" s="64"/>
      <c r="AF10" s="64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</row>
    <row r="11" spans="1:51" s="28" customFormat="1" ht="10.5" hidden="1" customHeight="1" x14ac:dyDescent="0.25">
      <c r="A11" s="112" t="s">
        <v>165</v>
      </c>
      <c r="B11" s="112"/>
      <c r="C11" s="112"/>
      <c r="D11" s="112"/>
      <c r="E11" s="112"/>
      <c r="F11" s="113">
        <v>2</v>
      </c>
      <c r="G11" s="112"/>
      <c r="H11" s="112"/>
      <c r="I11" s="112"/>
      <c r="J11" s="112"/>
      <c r="K11" s="114"/>
      <c r="L11" s="111"/>
      <c r="M11" s="111"/>
      <c r="N11" s="106"/>
      <c r="O11" s="106"/>
      <c r="P11" s="321"/>
      <c r="Q11" s="305"/>
      <c r="R11" s="64" t="s">
        <v>165</v>
      </c>
      <c r="S11" s="64"/>
      <c r="T11" s="64"/>
      <c r="U11" s="64"/>
      <c r="V11" s="64"/>
      <c r="W11" s="65">
        <v>2</v>
      </c>
      <c r="X11" s="64"/>
      <c r="Y11" s="64"/>
      <c r="Z11" s="64"/>
      <c r="AA11" s="64"/>
      <c r="AB11" s="66"/>
      <c r="AC11" s="63"/>
      <c r="AD11" s="63"/>
      <c r="AE11" s="56"/>
      <c r="AF11" s="5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</row>
    <row r="12" spans="1:51" s="28" customFormat="1" ht="10.5" hidden="1" customHeight="1" x14ac:dyDescent="0.25">
      <c r="A12" s="112" t="s">
        <v>166</v>
      </c>
      <c r="B12" s="112"/>
      <c r="C12" s="112"/>
      <c r="D12" s="112"/>
      <c r="E12" s="112"/>
      <c r="F12" s="113">
        <v>3</v>
      </c>
      <c r="G12" s="112"/>
      <c r="H12" s="112"/>
      <c r="I12" s="112"/>
      <c r="J12" s="112"/>
      <c r="K12" s="114"/>
      <c r="L12" s="115"/>
      <c r="M12" s="115"/>
      <c r="N12" s="112"/>
      <c r="O12" s="112"/>
      <c r="P12" s="321"/>
      <c r="Q12" s="305"/>
      <c r="R12" s="64" t="s">
        <v>166</v>
      </c>
      <c r="S12" s="64"/>
      <c r="T12" s="64"/>
      <c r="U12" s="64"/>
      <c r="V12" s="64"/>
      <c r="W12" s="65">
        <v>3</v>
      </c>
      <c r="X12" s="64"/>
      <c r="Y12" s="64"/>
      <c r="Z12" s="64"/>
      <c r="AA12" s="64"/>
      <c r="AB12" s="66"/>
      <c r="AC12" s="67"/>
      <c r="AD12" s="67"/>
      <c r="AE12" s="64"/>
      <c r="AF12" s="64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</row>
    <row r="13" spans="1:51" s="28" customFormat="1" ht="10.5" hidden="1" customHeight="1" x14ac:dyDescent="0.25">
      <c r="A13" s="112" t="s">
        <v>167</v>
      </c>
      <c r="B13" s="112"/>
      <c r="C13" s="112"/>
      <c r="D13" s="112"/>
      <c r="E13" s="112"/>
      <c r="F13" s="113">
        <v>4</v>
      </c>
      <c r="G13" s="112"/>
      <c r="H13" s="112"/>
      <c r="I13" s="112"/>
      <c r="J13" s="112"/>
      <c r="K13" s="114"/>
      <c r="L13" s="111"/>
      <c r="M13" s="111"/>
      <c r="N13" s="106"/>
      <c r="O13" s="106"/>
      <c r="P13" s="321"/>
      <c r="Q13" s="305"/>
      <c r="R13" s="64" t="s">
        <v>167</v>
      </c>
      <c r="S13" s="64"/>
      <c r="T13" s="64"/>
      <c r="U13" s="64"/>
      <c r="V13" s="64"/>
      <c r="W13" s="65">
        <v>4</v>
      </c>
      <c r="X13" s="64"/>
      <c r="Y13" s="64"/>
      <c r="Z13" s="64"/>
      <c r="AA13" s="64"/>
      <c r="AB13" s="66"/>
      <c r="AC13" s="63"/>
      <c r="AD13" s="63"/>
      <c r="AE13" s="56"/>
      <c r="AF13" s="5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</row>
    <row r="14" spans="1:51" s="28" customFormat="1" ht="10.5" hidden="1" customHeight="1" x14ac:dyDescent="0.25">
      <c r="A14" s="112" t="s">
        <v>168</v>
      </c>
      <c r="B14" s="112"/>
      <c r="C14" s="112"/>
      <c r="D14" s="112"/>
      <c r="E14" s="112"/>
      <c r="F14" s="113">
        <v>5</v>
      </c>
      <c r="G14" s="112"/>
      <c r="H14" s="112"/>
      <c r="I14" s="112"/>
      <c r="J14" s="112"/>
      <c r="K14" s="114"/>
      <c r="L14" s="115"/>
      <c r="M14" s="115"/>
      <c r="N14" s="112"/>
      <c r="O14" s="112"/>
      <c r="P14" s="321"/>
      <c r="Q14" s="305"/>
      <c r="R14" s="64" t="s">
        <v>168</v>
      </c>
      <c r="S14" s="64"/>
      <c r="T14" s="64"/>
      <c r="U14" s="64"/>
      <c r="V14" s="64"/>
      <c r="W14" s="65">
        <v>5</v>
      </c>
      <c r="X14" s="64"/>
      <c r="Y14" s="64"/>
      <c r="Z14" s="64"/>
      <c r="AA14" s="64"/>
      <c r="AB14" s="66"/>
      <c r="AC14" s="67"/>
      <c r="AD14" s="67"/>
      <c r="AE14" s="64"/>
      <c r="AF14" s="64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</row>
    <row r="15" spans="1:51" s="28" customFormat="1" ht="10.5" hidden="1" customHeight="1" x14ac:dyDescent="0.25">
      <c r="A15" s="112" t="s">
        <v>169</v>
      </c>
      <c r="B15" s="112"/>
      <c r="C15" s="112"/>
      <c r="D15" s="112"/>
      <c r="E15" s="112"/>
      <c r="F15" s="113">
        <v>6</v>
      </c>
      <c r="G15" s="112"/>
      <c r="H15" s="112"/>
      <c r="I15" s="112"/>
      <c r="J15" s="112"/>
      <c r="K15" s="114"/>
      <c r="L15" s="111"/>
      <c r="M15" s="111"/>
      <c r="N15" s="106"/>
      <c r="O15" s="106"/>
      <c r="P15" s="321"/>
      <c r="Q15" s="305"/>
      <c r="R15" s="64" t="s">
        <v>169</v>
      </c>
      <c r="S15" s="64"/>
      <c r="T15" s="64"/>
      <c r="U15" s="64"/>
      <c r="V15" s="64"/>
      <c r="W15" s="65">
        <v>6</v>
      </c>
      <c r="X15" s="64"/>
      <c r="Y15" s="64"/>
      <c r="Z15" s="64"/>
      <c r="AA15" s="64"/>
      <c r="AB15" s="66"/>
      <c r="AC15" s="63"/>
      <c r="AD15" s="63"/>
      <c r="AE15" s="56"/>
      <c r="AF15" s="5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</row>
    <row r="16" spans="1:51" s="28" customFormat="1" ht="10.5" hidden="1" customHeight="1" x14ac:dyDescent="0.25">
      <c r="A16" s="112" t="s">
        <v>170</v>
      </c>
      <c r="B16" s="112"/>
      <c r="C16" s="112"/>
      <c r="D16" s="112"/>
      <c r="E16" s="112"/>
      <c r="F16" s="113">
        <v>7</v>
      </c>
      <c r="G16" s="112"/>
      <c r="H16" s="112"/>
      <c r="I16" s="112"/>
      <c r="J16" s="112"/>
      <c r="K16" s="114"/>
      <c r="L16" s="115"/>
      <c r="M16" s="115"/>
      <c r="N16" s="112"/>
      <c r="O16" s="112"/>
      <c r="P16" s="321"/>
      <c r="Q16" s="305"/>
      <c r="R16" s="64" t="s">
        <v>170</v>
      </c>
      <c r="S16" s="64"/>
      <c r="T16" s="64"/>
      <c r="U16" s="64"/>
      <c r="V16" s="64"/>
      <c r="W16" s="65">
        <v>7</v>
      </c>
      <c r="X16" s="64"/>
      <c r="Y16" s="64"/>
      <c r="Z16" s="64"/>
      <c r="AA16" s="64"/>
      <c r="AB16" s="66"/>
      <c r="AC16" s="67"/>
      <c r="AD16" s="67"/>
      <c r="AE16" s="64"/>
      <c r="AF16" s="64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</row>
    <row r="17" spans="1:51" s="28" customFormat="1" ht="10.5" hidden="1" customHeight="1" x14ac:dyDescent="0.25">
      <c r="A17" s="105" t="s">
        <v>171</v>
      </c>
      <c r="B17" s="105"/>
      <c r="C17" s="105"/>
      <c r="D17" s="105"/>
      <c r="E17" s="105"/>
      <c r="F17" s="116">
        <v>8</v>
      </c>
      <c r="G17" s="118"/>
      <c r="H17" s="118"/>
      <c r="I17" s="118"/>
      <c r="J17" s="118"/>
      <c r="K17" s="117"/>
      <c r="L17" s="120"/>
      <c r="M17" s="120"/>
      <c r="N17" s="118"/>
      <c r="O17" s="118"/>
      <c r="P17" s="321"/>
      <c r="Q17" s="305"/>
      <c r="R17" s="54" t="s">
        <v>171</v>
      </c>
      <c r="S17" s="54"/>
      <c r="T17" s="54"/>
      <c r="U17" s="54"/>
      <c r="V17" s="54"/>
      <c r="W17" s="68">
        <v>8</v>
      </c>
      <c r="X17" s="70"/>
      <c r="Y17" s="70"/>
      <c r="Z17" s="70"/>
      <c r="AA17" s="70"/>
      <c r="AB17" s="69"/>
      <c r="AC17" s="73"/>
      <c r="AD17" s="73"/>
      <c r="AE17" s="70"/>
      <c r="AF17" s="70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</row>
    <row r="18" spans="1:51" s="143" customFormat="1" ht="15" customHeight="1" x14ac:dyDescent="0.25">
      <c r="A18" s="190" t="s">
        <v>172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7"/>
      <c r="L18" s="198"/>
      <c r="M18" s="198"/>
      <c r="N18" s="194"/>
      <c r="O18" s="194"/>
      <c r="P18" s="322"/>
      <c r="Q18" s="305"/>
      <c r="R18" s="320" t="s">
        <v>172</v>
      </c>
      <c r="S18" s="56"/>
      <c r="T18" s="56"/>
      <c r="U18" s="56"/>
      <c r="V18" s="56"/>
      <c r="W18" s="56"/>
      <c r="X18" s="56"/>
      <c r="Y18" s="56"/>
      <c r="Z18" s="56"/>
      <c r="AA18" s="56"/>
      <c r="AB18" s="74"/>
      <c r="AC18" s="75"/>
      <c r="AD18" s="75"/>
      <c r="AE18" s="56"/>
      <c r="AF18" s="5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</row>
    <row r="19" spans="1:51" s="28" customFormat="1" ht="15" customHeight="1" x14ac:dyDescent="0.25">
      <c r="A19" s="156" t="s">
        <v>6</v>
      </c>
      <c r="B19" s="156"/>
      <c r="C19" s="156"/>
      <c r="D19" s="156"/>
      <c r="E19" s="156"/>
      <c r="F19" s="156"/>
      <c r="G19" s="157">
        <f>VLOOKUP(A19,P6010data!A:P,7,FALSE)</f>
        <v>0</v>
      </c>
      <c r="H19" s="156"/>
      <c r="I19" s="156"/>
      <c r="J19" s="156"/>
      <c r="K19" s="156"/>
      <c r="L19" s="159"/>
      <c r="M19" s="159"/>
      <c r="N19" s="156"/>
      <c r="O19" s="156"/>
      <c r="P19" s="322"/>
      <c r="Q19" s="305"/>
      <c r="R19" s="59" t="s">
        <v>6</v>
      </c>
      <c r="S19" s="59"/>
      <c r="T19" s="59"/>
      <c r="U19" s="59"/>
      <c r="V19" s="59"/>
      <c r="W19" s="59"/>
      <c r="X19" s="60">
        <v>0</v>
      </c>
      <c r="Y19" s="59"/>
      <c r="Z19" s="59"/>
      <c r="AA19" s="59"/>
      <c r="AB19" s="59"/>
      <c r="AC19" s="63"/>
      <c r="AD19" s="63"/>
      <c r="AE19" s="56"/>
      <c r="AF19" s="5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</row>
    <row r="20" spans="1:51" s="28" customFormat="1" ht="10.5" hidden="1" customHeight="1" x14ac:dyDescent="0.25">
      <c r="A20" s="107" t="s">
        <v>115</v>
      </c>
      <c r="B20" s="107"/>
      <c r="C20" s="107"/>
      <c r="D20" s="107"/>
      <c r="E20" s="107"/>
      <c r="F20" s="107"/>
      <c r="G20" s="108">
        <v>1</v>
      </c>
      <c r="H20" s="107"/>
      <c r="I20" s="107"/>
      <c r="J20" s="107"/>
      <c r="K20" s="107"/>
      <c r="L20" s="110"/>
      <c r="M20" s="110"/>
      <c r="N20" s="107"/>
      <c r="O20" s="107"/>
      <c r="P20" s="321"/>
      <c r="Q20" s="305"/>
      <c r="R20" s="64" t="s">
        <v>115</v>
      </c>
      <c r="S20" s="64"/>
      <c r="T20" s="64"/>
      <c r="U20" s="64"/>
      <c r="V20" s="64"/>
      <c r="W20" s="64"/>
      <c r="X20" s="65">
        <v>1</v>
      </c>
      <c r="Y20" s="64"/>
      <c r="Z20" s="64"/>
      <c r="AA20" s="64"/>
      <c r="AB20" s="64"/>
      <c r="AC20" s="67"/>
      <c r="AD20" s="67"/>
      <c r="AE20" s="64"/>
      <c r="AF20" s="64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</row>
    <row r="21" spans="1:51" s="28" customFormat="1" ht="10.5" hidden="1" customHeight="1" x14ac:dyDescent="0.25">
      <c r="A21" s="112" t="s">
        <v>165</v>
      </c>
      <c r="B21" s="112"/>
      <c r="C21" s="112"/>
      <c r="D21" s="112"/>
      <c r="E21" s="112"/>
      <c r="F21" s="112"/>
      <c r="G21" s="113">
        <v>2</v>
      </c>
      <c r="H21" s="112"/>
      <c r="I21" s="112"/>
      <c r="J21" s="112"/>
      <c r="K21" s="112"/>
      <c r="L21" s="111"/>
      <c r="M21" s="111"/>
      <c r="N21" s="106"/>
      <c r="O21" s="106"/>
      <c r="P21" s="321"/>
      <c r="Q21" s="305"/>
      <c r="R21" s="64" t="s">
        <v>165</v>
      </c>
      <c r="S21" s="64"/>
      <c r="T21" s="64"/>
      <c r="U21" s="64"/>
      <c r="V21" s="64"/>
      <c r="W21" s="64"/>
      <c r="X21" s="65">
        <v>2</v>
      </c>
      <c r="Y21" s="64"/>
      <c r="Z21" s="64"/>
      <c r="AA21" s="64"/>
      <c r="AB21" s="64"/>
      <c r="AC21" s="63"/>
      <c r="AD21" s="63"/>
      <c r="AE21" s="56"/>
      <c r="AF21" s="5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</row>
    <row r="22" spans="1:51" s="28" customFormat="1" ht="10.5" hidden="1" customHeight="1" x14ac:dyDescent="0.25">
      <c r="A22" s="112" t="s">
        <v>173</v>
      </c>
      <c r="B22" s="112"/>
      <c r="C22" s="112"/>
      <c r="D22" s="112"/>
      <c r="E22" s="112"/>
      <c r="F22" s="112"/>
      <c r="G22" s="113">
        <v>3</v>
      </c>
      <c r="H22" s="112"/>
      <c r="I22" s="112"/>
      <c r="J22" s="112"/>
      <c r="K22" s="112"/>
      <c r="L22" s="121"/>
      <c r="M22" s="121"/>
      <c r="N22" s="112"/>
      <c r="O22" s="112"/>
      <c r="P22" s="321"/>
      <c r="Q22" s="305"/>
      <c r="R22" s="64" t="s">
        <v>173</v>
      </c>
      <c r="S22" s="64"/>
      <c r="T22" s="64"/>
      <c r="U22" s="64"/>
      <c r="V22" s="64"/>
      <c r="W22" s="64"/>
      <c r="X22" s="65">
        <v>3</v>
      </c>
      <c r="Y22" s="64"/>
      <c r="Z22" s="64"/>
      <c r="AA22" s="64"/>
      <c r="AB22" s="64"/>
      <c r="AC22" s="76"/>
      <c r="AD22" s="76"/>
      <c r="AE22" s="64"/>
      <c r="AF22" s="64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</row>
    <row r="23" spans="1:51" s="28" customFormat="1" ht="10.5" hidden="1" customHeight="1" x14ac:dyDescent="0.25">
      <c r="A23" s="112" t="s">
        <v>167</v>
      </c>
      <c r="B23" s="112"/>
      <c r="C23" s="112"/>
      <c r="D23" s="112"/>
      <c r="E23" s="112"/>
      <c r="F23" s="112"/>
      <c r="G23" s="113">
        <v>4</v>
      </c>
      <c r="H23" s="112"/>
      <c r="I23" s="112"/>
      <c r="J23" s="112"/>
      <c r="K23" s="112"/>
      <c r="L23" s="122"/>
      <c r="M23" s="122"/>
      <c r="N23" s="106"/>
      <c r="O23" s="106"/>
      <c r="P23" s="321"/>
      <c r="Q23" s="305"/>
      <c r="R23" s="64" t="s">
        <v>167</v>
      </c>
      <c r="S23" s="64"/>
      <c r="T23" s="64"/>
      <c r="U23" s="64"/>
      <c r="V23" s="64"/>
      <c r="W23" s="64"/>
      <c r="X23" s="65">
        <v>4</v>
      </c>
      <c r="Y23" s="64"/>
      <c r="Z23" s="64"/>
      <c r="AA23" s="64"/>
      <c r="AB23" s="64"/>
      <c r="AC23" s="72"/>
      <c r="AD23" s="72"/>
      <c r="AE23" s="56"/>
      <c r="AF23" s="5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</row>
    <row r="24" spans="1:51" s="28" customFormat="1" ht="10.5" hidden="1" customHeight="1" x14ac:dyDescent="0.25">
      <c r="A24" s="112" t="s">
        <v>168</v>
      </c>
      <c r="B24" s="112"/>
      <c r="C24" s="112"/>
      <c r="D24" s="112"/>
      <c r="E24" s="112"/>
      <c r="F24" s="112"/>
      <c r="G24" s="113">
        <v>5</v>
      </c>
      <c r="H24" s="112"/>
      <c r="I24" s="112"/>
      <c r="J24" s="112"/>
      <c r="K24" s="112"/>
      <c r="L24" s="121"/>
      <c r="M24" s="121"/>
      <c r="N24" s="112"/>
      <c r="O24" s="112"/>
      <c r="P24" s="321"/>
      <c r="Q24" s="305"/>
      <c r="R24" s="64" t="s">
        <v>168</v>
      </c>
      <c r="S24" s="64"/>
      <c r="T24" s="64"/>
      <c r="U24" s="64"/>
      <c r="V24" s="64"/>
      <c r="W24" s="64"/>
      <c r="X24" s="65">
        <v>5</v>
      </c>
      <c r="Y24" s="64"/>
      <c r="Z24" s="64"/>
      <c r="AA24" s="64"/>
      <c r="AB24" s="64"/>
      <c r="AC24" s="76"/>
      <c r="AD24" s="76"/>
      <c r="AE24" s="64"/>
      <c r="AF24" s="64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</row>
    <row r="25" spans="1:51" s="28" customFormat="1" ht="10.5" hidden="1" customHeight="1" x14ac:dyDescent="0.25">
      <c r="A25" s="112" t="s">
        <v>169</v>
      </c>
      <c r="B25" s="112"/>
      <c r="C25" s="112"/>
      <c r="D25" s="112"/>
      <c r="E25" s="112"/>
      <c r="F25" s="112"/>
      <c r="G25" s="113">
        <v>6</v>
      </c>
      <c r="H25" s="112"/>
      <c r="I25" s="112"/>
      <c r="J25" s="112"/>
      <c r="K25" s="112"/>
      <c r="L25" s="122"/>
      <c r="M25" s="122"/>
      <c r="N25" s="106"/>
      <c r="O25" s="106"/>
      <c r="P25" s="321"/>
      <c r="Q25" s="305"/>
      <c r="R25" s="64" t="s">
        <v>169</v>
      </c>
      <c r="S25" s="64"/>
      <c r="T25" s="64"/>
      <c r="U25" s="64"/>
      <c r="V25" s="64"/>
      <c r="W25" s="64"/>
      <c r="X25" s="65">
        <v>6</v>
      </c>
      <c r="Y25" s="64"/>
      <c r="Z25" s="64"/>
      <c r="AA25" s="64"/>
      <c r="AB25" s="64"/>
      <c r="AC25" s="72"/>
      <c r="AD25" s="72"/>
      <c r="AE25" s="56"/>
      <c r="AF25" s="5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</row>
    <row r="26" spans="1:51" s="28" customFormat="1" ht="10.5" hidden="1" customHeight="1" x14ac:dyDescent="0.25">
      <c r="A26" s="112" t="s">
        <v>170</v>
      </c>
      <c r="B26" s="112"/>
      <c r="C26" s="112"/>
      <c r="D26" s="112"/>
      <c r="E26" s="112"/>
      <c r="F26" s="112"/>
      <c r="G26" s="113">
        <v>7</v>
      </c>
      <c r="H26" s="112"/>
      <c r="I26" s="112"/>
      <c r="J26" s="112"/>
      <c r="K26" s="112"/>
      <c r="L26" s="121"/>
      <c r="M26" s="121"/>
      <c r="N26" s="112"/>
      <c r="O26" s="112"/>
      <c r="P26" s="321"/>
      <c r="Q26" s="305"/>
      <c r="R26" s="64" t="s">
        <v>170</v>
      </c>
      <c r="S26" s="64"/>
      <c r="T26" s="64"/>
      <c r="U26" s="64"/>
      <c r="V26" s="64"/>
      <c r="W26" s="64"/>
      <c r="X26" s="65">
        <v>7</v>
      </c>
      <c r="Y26" s="64"/>
      <c r="Z26" s="64"/>
      <c r="AA26" s="64"/>
      <c r="AB26" s="64"/>
      <c r="AC26" s="76"/>
      <c r="AD26" s="76"/>
      <c r="AE26" s="64"/>
      <c r="AF26" s="64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</row>
    <row r="27" spans="1:51" s="28" customFormat="1" ht="10.5" hidden="1" customHeight="1" x14ac:dyDescent="0.25">
      <c r="A27" s="118" t="s">
        <v>171</v>
      </c>
      <c r="B27" s="112"/>
      <c r="C27" s="112"/>
      <c r="D27" s="112"/>
      <c r="E27" s="112"/>
      <c r="F27" s="112"/>
      <c r="G27" s="113">
        <v>8</v>
      </c>
      <c r="H27" s="112"/>
      <c r="I27" s="112"/>
      <c r="J27" s="112"/>
      <c r="K27" s="112"/>
      <c r="L27" s="121"/>
      <c r="M27" s="121"/>
      <c r="N27" s="112"/>
      <c r="O27" s="112"/>
      <c r="P27" s="321"/>
      <c r="Q27" s="305"/>
      <c r="R27" s="70" t="s">
        <v>171</v>
      </c>
      <c r="S27" s="64"/>
      <c r="T27" s="64"/>
      <c r="U27" s="64"/>
      <c r="V27" s="64"/>
      <c r="W27" s="64"/>
      <c r="X27" s="65">
        <v>8</v>
      </c>
      <c r="Y27" s="64"/>
      <c r="Z27" s="64"/>
      <c r="AA27" s="64"/>
      <c r="AB27" s="64"/>
      <c r="AC27" s="76"/>
      <c r="AD27" s="76"/>
      <c r="AE27" s="64"/>
      <c r="AF27" s="64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</row>
    <row r="28" spans="1:51" s="28" customFormat="1" ht="10.5" hidden="1" customHeight="1" x14ac:dyDescent="0.25">
      <c r="A28" s="118" t="s">
        <v>289</v>
      </c>
      <c r="B28" s="105"/>
      <c r="C28" s="105"/>
      <c r="D28" s="105"/>
      <c r="E28" s="105"/>
      <c r="F28" s="105"/>
      <c r="G28" s="116">
        <v>9</v>
      </c>
      <c r="H28" s="118"/>
      <c r="I28" s="118"/>
      <c r="J28" s="118"/>
      <c r="K28" s="118"/>
      <c r="L28" s="123"/>
      <c r="M28" s="123"/>
      <c r="N28" s="118"/>
      <c r="O28" s="118"/>
      <c r="P28" s="321"/>
      <c r="Q28" s="305"/>
      <c r="R28" s="70" t="s">
        <v>289</v>
      </c>
      <c r="S28" s="54"/>
      <c r="T28" s="54"/>
      <c r="U28" s="54"/>
      <c r="V28" s="54"/>
      <c r="W28" s="54"/>
      <c r="X28" s="68">
        <v>9</v>
      </c>
      <c r="Y28" s="70"/>
      <c r="Z28" s="70"/>
      <c r="AA28" s="70"/>
      <c r="AB28" s="70"/>
      <c r="AC28" s="77"/>
      <c r="AD28" s="77"/>
      <c r="AE28" s="70"/>
      <c r="AF28" s="70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</row>
    <row r="29" spans="1:51" s="143" customFormat="1" ht="15" customHeight="1" x14ac:dyDescent="0.25">
      <c r="A29" s="190" t="s">
        <v>174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7"/>
      <c r="L29" s="198"/>
      <c r="M29" s="198"/>
      <c r="N29" s="194"/>
      <c r="O29" s="194"/>
      <c r="P29" s="322"/>
      <c r="Q29" s="305"/>
      <c r="R29" s="320" t="s">
        <v>174</v>
      </c>
      <c r="S29" s="56"/>
      <c r="T29" s="56"/>
      <c r="U29" s="56"/>
      <c r="V29" s="56"/>
      <c r="W29" s="56"/>
      <c r="X29" s="56"/>
      <c r="Y29" s="56"/>
      <c r="Z29" s="56"/>
      <c r="AA29" s="56"/>
      <c r="AB29" s="74"/>
      <c r="AC29" s="75"/>
      <c r="AD29" s="75"/>
      <c r="AE29" s="56"/>
      <c r="AF29" s="5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</row>
    <row r="30" spans="1:51" s="28" customFormat="1" ht="15" customHeight="1" x14ac:dyDescent="0.25">
      <c r="A30" s="156" t="s">
        <v>6</v>
      </c>
      <c r="B30" s="156"/>
      <c r="C30" s="156"/>
      <c r="D30" s="156"/>
      <c r="E30" s="156"/>
      <c r="F30" s="156"/>
      <c r="G30" s="156"/>
      <c r="H30" s="157">
        <f>VLOOKUP(A30,P6010data!A:P,8,FALSE)</f>
        <v>0</v>
      </c>
      <c r="I30" s="156"/>
      <c r="J30" s="156"/>
      <c r="K30" s="158"/>
      <c r="L30" s="159"/>
      <c r="M30" s="159"/>
      <c r="N30" s="156"/>
      <c r="O30" s="156"/>
      <c r="P30" s="322"/>
      <c r="Q30" s="305"/>
      <c r="R30" s="59" t="s">
        <v>6</v>
      </c>
      <c r="S30" s="59"/>
      <c r="T30" s="59"/>
      <c r="U30" s="59"/>
      <c r="V30" s="59"/>
      <c r="W30" s="59"/>
      <c r="X30" s="59"/>
      <c r="Y30" s="60">
        <v>0</v>
      </c>
      <c r="Z30" s="59"/>
      <c r="AA30" s="59"/>
      <c r="AB30" s="61"/>
      <c r="AC30" s="62"/>
      <c r="AD30" s="62"/>
      <c r="AE30" s="59"/>
      <c r="AF30" s="59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</row>
    <row r="31" spans="1:51" s="28" customFormat="1" ht="10.5" hidden="1" customHeight="1" x14ac:dyDescent="0.25">
      <c r="A31" s="107" t="s">
        <v>115</v>
      </c>
      <c r="B31" s="107"/>
      <c r="C31" s="107"/>
      <c r="D31" s="107"/>
      <c r="E31" s="107"/>
      <c r="F31" s="107"/>
      <c r="G31" s="107"/>
      <c r="H31" s="108">
        <v>1</v>
      </c>
      <c r="I31" s="107"/>
      <c r="J31" s="107"/>
      <c r="K31" s="109"/>
      <c r="L31" s="110"/>
      <c r="M31" s="110"/>
      <c r="N31" s="107"/>
      <c r="O31" s="107"/>
      <c r="P31" s="321"/>
      <c r="Q31" s="305"/>
      <c r="R31" s="64" t="s">
        <v>115</v>
      </c>
      <c r="S31" s="64"/>
      <c r="T31" s="64"/>
      <c r="U31" s="64"/>
      <c r="V31" s="64"/>
      <c r="W31" s="64"/>
      <c r="X31" s="64"/>
      <c r="Y31" s="65">
        <v>1</v>
      </c>
      <c r="Z31" s="64"/>
      <c r="AA31" s="64"/>
      <c r="AB31" s="66"/>
      <c r="AC31" s="62"/>
      <c r="AD31" s="62"/>
      <c r="AE31" s="64"/>
      <c r="AF31" s="64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</row>
    <row r="32" spans="1:51" s="28" customFormat="1" ht="10.5" hidden="1" customHeight="1" x14ac:dyDescent="0.25">
      <c r="A32" s="112" t="s">
        <v>175</v>
      </c>
      <c r="B32" s="112"/>
      <c r="C32" s="112"/>
      <c r="D32" s="112"/>
      <c r="E32" s="112"/>
      <c r="F32" s="112"/>
      <c r="G32" s="112"/>
      <c r="H32" s="113">
        <v>2</v>
      </c>
      <c r="I32" s="112"/>
      <c r="J32" s="112"/>
      <c r="K32" s="114"/>
      <c r="L32" s="115"/>
      <c r="M32" s="115"/>
      <c r="N32" s="112"/>
      <c r="O32" s="112"/>
      <c r="P32" s="321"/>
      <c r="Q32" s="305"/>
      <c r="R32" s="64" t="s">
        <v>175</v>
      </c>
      <c r="S32" s="64"/>
      <c r="T32" s="64"/>
      <c r="U32" s="64"/>
      <c r="V32" s="64"/>
      <c r="W32" s="64"/>
      <c r="X32" s="64"/>
      <c r="Y32" s="65">
        <v>2</v>
      </c>
      <c r="Z32" s="64"/>
      <c r="AA32" s="64"/>
      <c r="AB32" s="66"/>
      <c r="AC32" s="67"/>
      <c r="AD32" s="67"/>
      <c r="AE32" s="64"/>
      <c r="AF32" s="64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</row>
    <row r="33" spans="1:51" s="28" customFormat="1" ht="10.5" hidden="1" customHeight="1" x14ac:dyDescent="0.25">
      <c r="A33" s="112" t="s">
        <v>176</v>
      </c>
      <c r="B33" s="112"/>
      <c r="C33" s="112"/>
      <c r="D33" s="112"/>
      <c r="E33" s="112"/>
      <c r="F33" s="112"/>
      <c r="G33" s="112"/>
      <c r="H33" s="113">
        <v>3</v>
      </c>
      <c r="I33" s="112"/>
      <c r="J33" s="112"/>
      <c r="K33" s="114"/>
      <c r="L33" s="121"/>
      <c r="M33" s="121"/>
      <c r="N33" s="112"/>
      <c r="O33" s="112"/>
      <c r="P33" s="321"/>
      <c r="Q33" s="305"/>
      <c r="R33" s="64" t="s">
        <v>176</v>
      </c>
      <c r="S33" s="64"/>
      <c r="T33" s="64"/>
      <c r="U33" s="64"/>
      <c r="V33" s="64"/>
      <c r="W33" s="64"/>
      <c r="X33" s="64"/>
      <c r="Y33" s="65">
        <v>3</v>
      </c>
      <c r="Z33" s="64"/>
      <c r="AA33" s="64"/>
      <c r="AB33" s="66"/>
      <c r="AC33" s="76"/>
      <c r="AD33" s="76"/>
      <c r="AE33" s="64"/>
      <c r="AF33" s="64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</row>
    <row r="34" spans="1:51" s="28" customFormat="1" ht="10.5" hidden="1" customHeight="1" x14ac:dyDescent="0.25">
      <c r="A34" s="112" t="s">
        <v>177</v>
      </c>
      <c r="B34" s="112"/>
      <c r="C34" s="112"/>
      <c r="D34" s="112"/>
      <c r="E34" s="112"/>
      <c r="F34" s="112"/>
      <c r="G34" s="112"/>
      <c r="H34" s="113">
        <v>4</v>
      </c>
      <c r="I34" s="112"/>
      <c r="J34" s="112"/>
      <c r="K34" s="114"/>
      <c r="L34" s="121"/>
      <c r="M34" s="121"/>
      <c r="N34" s="112"/>
      <c r="O34" s="112"/>
      <c r="P34" s="321"/>
      <c r="Q34" s="305"/>
      <c r="R34" s="64" t="s">
        <v>177</v>
      </c>
      <c r="S34" s="64"/>
      <c r="T34" s="64"/>
      <c r="U34" s="64"/>
      <c r="V34" s="64"/>
      <c r="W34" s="64"/>
      <c r="X34" s="64"/>
      <c r="Y34" s="65">
        <v>4</v>
      </c>
      <c r="Z34" s="64"/>
      <c r="AA34" s="64"/>
      <c r="AB34" s="66"/>
      <c r="AC34" s="76"/>
      <c r="AD34" s="76"/>
      <c r="AE34" s="64"/>
      <c r="AF34" s="64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</row>
    <row r="35" spans="1:51" s="28" customFormat="1" ht="10.5" hidden="1" customHeight="1" x14ac:dyDescent="0.25">
      <c r="A35" s="124" t="s">
        <v>178</v>
      </c>
      <c r="B35" s="112"/>
      <c r="C35" s="112"/>
      <c r="D35" s="112"/>
      <c r="E35" s="112"/>
      <c r="F35" s="112"/>
      <c r="G35" s="112"/>
      <c r="H35" s="113">
        <v>5</v>
      </c>
      <c r="I35" s="112"/>
      <c r="J35" s="112"/>
      <c r="K35" s="114"/>
      <c r="L35" s="121"/>
      <c r="M35" s="121"/>
      <c r="N35" s="112"/>
      <c r="O35" s="112"/>
      <c r="P35" s="321"/>
      <c r="Q35" s="305"/>
      <c r="R35" s="54" t="s">
        <v>178</v>
      </c>
      <c r="S35" s="64"/>
      <c r="T35" s="64"/>
      <c r="U35" s="64"/>
      <c r="V35" s="64"/>
      <c r="W35" s="64"/>
      <c r="X35" s="64"/>
      <c r="Y35" s="65">
        <v>5</v>
      </c>
      <c r="Z35" s="64"/>
      <c r="AA35" s="64"/>
      <c r="AB35" s="66"/>
      <c r="AC35" s="76"/>
      <c r="AD35" s="76"/>
      <c r="AE35" s="64"/>
      <c r="AF35" s="64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</row>
    <row r="36" spans="1:51" s="28" customFormat="1" ht="10.5" hidden="1" customHeight="1" x14ac:dyDescent="0.25">
      <c r="A36" s="112" t="s">
        <v>179</v>
      </c>
      <c r="B36" s="112"/>
      <c r="C36" s="112"/>
      <c r="D36" s="112"/>
      <c r="E36" s="112"/>
      <c r="F36" s="112"/>
      <c r="G36" s="112"/>
      <c r="H36" s="113">
        <v>6</v>
      </c>
      <c r="I36" s="112"/>
      <c r="J36" s="112"/>
      <c r="K36" s="114"/>
      <c r="L36" s="121"/>
      <c r="M36" s="121"/>
      <c r="N36" s="112"/>
      <c r="O36" s="112"/>
      <c r="P36" s="321"/>
      <c r="Q36" s="305"/>
      <c r="R36" s="64" t="s">
        <v>179</v>
      </c>
      <c r="S36" s="64"/>
      <c r="T36" s="64"/>
      <c r="U36" s="64"/>
      <c r="V36" s="64"/>
      <c r="W36" s="64"/>
      <c r="X36" s="64"/>
      <c r="Y36" s="65">
        <v>6</v>
      </c>
      <c r="Z36" s="64"/>
      <c r="AA36" s="64"/>
      <c r="AB36" s="66"/>
      <c r="AC36" s="76"/>
      <c r="AD36" s="76"/>
      <c r="AE36" s="64"/>
      <c r="AF36" s="64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</row>
    <row r="37" spans="1:51" s="28" customFormat="1" ht="10.5" hidden="1" customHeight="1" x14ac:dyDescent="0.25">
      <c r="A37" s="112" t="s">
        <v>180</v>
      </c>
      <c r="B37" s="112"/>
      <c r="C37" s="112"/>
      <c r="D37" s="112"/>
      <c r="E37" s="112"/>
      <c r="F37" s="112"/>
      <c r="G37" s="112"/>
      <c r="H37" s="113">
        <v>7</v>
      </c>
      <c r="I37" s="112"/>
      <c r="J37" s="112"/>
      <c r="K37" s="114"/>
      <c r="L37" s="121"/>
      <c r="M37" s="121"/>
      <c r="N37" s="112"/>
      <c r="O37" s="112"/>
      <c r="P37" s="321"/>
      <c r="Q37" s="305"/>
      <c r="R37" s="64" t="s">
        <v>180</v>
      </c>
      <c r="S37" s="64"/>
      <c r="T37" s="64"/>
      <c r="U37" s="64"/>
      <c r="V37" s="64"/>
      <c r="W37" s="64"/>
      <c r="X37" s="64"/>
      <c r="Y37" s="65">
        <v>7</v>
      </c>
      <c r="Z37" s="64"/>
      <c r="AA37" s="64"/>
      <c r="AB37" s="66"/>
      <c r="AC37" s="76"/>
      <c r="AD37" s="76"/>
      <c r="AE37" s="64"/>
      <c r="AF37" s="64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</row>
    <row r="38" spans="1:51" s="28" customFormat="1" ht="10.5" hidden="1" customHeight="1" x14ac:dyDescent="0.25">
      <c r="A38" s="105" t="s">
        <v>262</v>
      </c>
      <c r="B38" s="105"/>
      <c r="C38" s="105"/>
      <c r="D38" s="105"/>
      <c r="E38" s="105"/>
      <c r="F38" s="105"/>
      <c r="G38" s="105"/>
      <c r="H38" s="116">
        <v>8</v>
      </c>
      <c r="I38" s="105"/>
      <c r="J38" s="105"/>
      <c r="K38" s="125"/>
      <c r="L38" s="122"/>
      <c r="M38" s="122"/>
      <c r="N38" s="105"/>
      <c r="O38" s="105"/>
      <c r="P38" s="321"/>
      <c r="Q38" s="305"/>
      <c r="R38" s="54" t="s">
        <v>262</v>
      </c>
      <c r="S38" s="54"/>
      <c r="T38" s="54"/>
      <c r="U38" s="54"/>
      <c r="V38" s="54"/>
      <c r="W38" s="54"/>
      <c r="X38" s="54"/>
      <c r="Y38" s="68">
        <v>8</v>
      </c>
      <c r="Z38" s="54"/>
      <c r="AA38" s="54"/>
      <c r="AB38" s="71"/>
      <c r="AC38" s="72"/>
      <c r="AD38" s="72"/>
      <c r="AE38" s="54"/>
      <c r="AF38" s="54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</row>
    <row r="39" spans="1:51" s="143" customFormat="1" ht="15" customHeight="1" x14ac:dyDescent="0.25">
      <c r="A39" s="190" t="s">
        <v>181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5"/>
      <c r="L39" s="196"/>
      <c r="M39" s="196"/>
      <c r="N39" s="191"/>
      <c r="O39" s="191"/>
      <c r="P39" s="322"/>
      <c r="Q39" s="305"/>
      <c r="R39" s="320" t="s">
        <v>181</v>
      </c>
      <c r="S39" s="54"/>
      <c r="T39" s="54"/>
      <c r="U39" s="54"/>
      <c r="V39" s="54"/>
      <c r="W39" s="54"/>
      <c r="X39" s="54"/>
      <c r="Y39" s="54"/>
      <c r="Z39" s="54"/>
      <c r="AA39" s="54"/>
      <c r="AB39" s="71"/>
      <c r="AC39" s="72"/>
      <c r="AD39" s="72"/>
      <c r="AE39" s="54"/>
      <c r="AF39" s="54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</row>
    <row r="40" spans="1:51" s="28" customFormat="1" ht="15" customHeight="1" x14ac:dyDescent="0.25">
      <c r="A40" s="156" t="s">
        <v>6</v>
      </c>
      <c r="B40" s="156"/>
      <c r="C40" s="156"/>
      <c r="D40" s="156"/>
      <c r="E40" s="156"/>
      <c r="F40" s="156"/>
      <c r="G40" s="156"/>
      <c r="H40" s="156"/>
      <c r="I40" s="156"/>
      <c r="J40" s="202">
        <f>VLOOKUP(A40,P6010data!A:P,10,FALSE)</f>
        <v>0</v>
      </c>
      <c r="K40" s="156"/>
      <c r="L40" s="159"/>
      <c r="M40" s="159"/>
      <c r="N40" s="156"/>
      <c r="O40" s="156"/>
      <c r="P40" s="322"/>
      <c r="Q40" s="305"/>
      <c r="R40" s="59" t="s">
        <v>6</v>
      </c>
      <c r="S40" s="59"/>
      <c r="T40" s="59"/>
      <c r="U40" s="59"/>
      <c r="V40" s="59"/>
      <c r="W40" s="59"/>
      <c r="X40" s="59"/>
      <c r="Y40" s="59"/>
      <c r="Z40" s="59"/>
      <c r="AA40" s="78" t="s">
        <v>101</v>
      </c>
      <c r="AB40" s="59"/>
      <c r="AC40" s="62"/>
      <c r="AD40" s="62"/>
      <c r="AE40" s="59"/>
      <c r="AF40" s="59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</row>
    <row r="41" spans="1:51" s="28" customFormat="1" ht="10.5" hidden="1" customHeight="1" x14ac:dyDescent="0.25">
      <c r="A41" s="107" t="s">
        <v>182</v>
      </c>
      <c r="B41" s="107"/>
      <c r="C41" s="107"/>
      <c r="D41" s="107"/>
      <c r="E41" s="107"/>
      <c r="F41" s="107"/>
      <c r="G41" s="107"/>
      <c r="H41" s="107"/>
      <c r="I41" s="107"/>
      <c r="J41" s="126" t="s">
        <v>79</v>
      </c>
      <c r="K41" s="107"/>
      <c r="L41" s="128"/>
      <c r="M41" s="128"/>
      <c r="N41" s="107"/>
      <c r="O41" s="107"/>
      <c r="P41" s="321"/>
      <c r="Q41" s="305"/>
      <c r="R41" s="64" t="s">
        <v>182</v>
      </c>
      <c r="S41" s="64"/>
      <c r="T41" s="64"/>
      <c r="U41" s="64"/>
      <c r="V41" s="64"/>
      <c r="W41" s="64"/>
      <c r="X41" s="64"/>
      <c r="Y41" s="64"/>
      <c r="Z41" s="64"/>
      <c r="AA41" s="79" t="s">
        <v>79</v>
      </c>
      <c r="AB41" s="64"/>
      <c r="AC41" s="76"/>
      <c r="AD41" s="76"/>
      <c r="AE41" s="64"/>
      <c r="AF41" s="64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</row>
    <row r="42" spans="1:51" s="28" customFormat="1" ht="10.5" hidden="1" customHeight="1" x14ac:dyDescent="0.25">
      <c r="A42" s="105" t="s">
        <v>103</v>
      </c>
      <c r="B42" s="105"/>
      <c r="C42" s="105"/>
      <c r="D42" s="105"/>
      <c r="E42" s="105"/>
      <c r="F42" s="105"/>
      <c r="G42" s="105"/>
      <c r="H42" s="116"/>
      <c r="I42" s="105"/>
      <c r="J42" s="116" t="s">
        <v>80</v>
      </c>
      <c r="K42" s="125"/>
      <c r="L42" s="122"/>
      <c r="M42" s="122"/>
      <c r="N42" s="105"/>
      <c r="O42" s="105"/>
      <c r="P42" s="321"/>
      <c r="Q42" s="305"/>
      <c r="R42" s="54" t="s">
        <v>103</v>
      </c>
      <c r="S42" s="54"/>
      <c r="T42" s="54"/>
      <c r="U42" s="54"/>
      <c r="V42" s="54"/>
      <c r="W42" s="54"/>
      <c r="X42" s="54"/>
      <c r="Y42" s="68"/>
      <c r="Z42" s="54"/>
      <c r="AA42" s="68" t="s">
        <v>80</v>
      </c>
      <c r="AB42" s="71"/>
      <c r="AC42" s="72"/>
      <c r="AD42" s="72"/>
      <c r="AE42" s="54"/>
      <c r="AF42" s="54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</row>
    <row r="43" spans="1:51" s="143" customFormat="1" ht="15" customHeight="1" x14ac:dyDescent="0.25">
      <c r="A43" s="199" t="s">
        <v>73</v>
      </c>
      <c r="B43" s="191"/>
      <c r="C43" s="191"/>
      <c r="D43" s="191"/>
      <c r="E43" s="191"/>
      <c r="F43" s="191"/>
      <c r="G43" s="191"/>
      <c r="H43" s="191"/>
      <c r="I43" s="191"/>
      <c r="J43" s="200"/>
      <c r="K43" s="191"/>
      <c r="L43" s="196"/>
      <c r="M43" s="196"/>
      <c r="N43" s="191"/>
      <c r="O43" s="191"/>
      <c r="P43" s="322"/>
      <c r="Q43" s="305"/>
      <c r="R43" s="323" t="s">
        <v>73</v>
      </c>
      <c r="S43" s="54"/>
      <c r="T43" s="54"/>
      <c r="U43" s="54"/>
      <c r="V43" s="54"/>
      <c r="W43" s="54"/>
      <c r="X43" s="54"/>
      <c r="Y43" s="54"/>
      <c r="Z43" s="54"/>
      <c r="AA43" s="80"/>
      <c r="AB43" s="54"/>
      <c r="AC43" s="72"/>
      <c r="AD43" s="72"/>
      <c r="AE43" s="54"/>
      <c r="AF43" s="54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</row>
    <row r="44" spans="1:51" s="28" customFormat="1" ht="15" customHeight="1" x14ac:dyDescent="0.25">
      <c r="A44" s="156" t="s">
        <v>183</v>
      </c>
      <c r="B44" s="156"/>
      <c r="C44" s="156"/>
      <c r="D44" s="156"/>
      <c r="E44" s="156"/>
      <c r="F44" s="156"/>
      <c r="G44" s="156"/>
      <c r="H44" s="156"/>
      <c r="I44" s="156"/>
      <c r="J44" s="156"/>
      <c r="K44" s="202">
        <f>VLOOKUP(A44,P6010data!A:P,11,FALSE)</f>
        <v>0</v>
      </c>
      <c r="L44" s="162"/>
      <c r="M44" s="162"/>
      <c r="N44" s="156"/>
      <c r="O44" s="156"/>
      <c r="P44" s="322"/>
      <c r="Q44" s="305"/>
      <c r="R44" s="59" t="s">
        <v>183</v>
      </c>
      <c r="S44" s="59"/>
      <c r="T44" s="59"/>
      <c r="U44" s="59"/>
      <c r="V44" s="59"/>
      <c r="W44" s="59"/>
      <c r="X44" s="59"/>
      <c r="Y44" s="59"/>
      <c r="Z44" s="59"/>
      <c r="AA44" s="59"/>
      <c r="AB44" s="78" t="s">
        <v>101</v>
      </c>
      <c r="AC44" s="81"/>
      <c r="AD44" s="81"/>
      <c r="AE44" s="59"/>
      <c r="AF44" s="59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</row>
    <row r="45" spans="1:51" s="28" customFormat="1" ht="10.5" hidden="1" customHeight="1" x14ac:dyDescent="0.25">
      <c r="A45" s="105" t="s">
        <v>184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30" t="s">
        <v>98</v>
      </c>
      <c r="L45" s="122"/>
      <c r="M45" s="122"/>
      <c r="N45" s="105"/>
      <c r="O45" s="105"/>
      <c r="P45" s="321"/>
      <c r="Q45" s="305"/>
      <c r="R45" s="70" t="s">
        <v>184</v>
      </c>
      <c r="S45" s="70"/>
      <c r="T45" s="70"/>
      <c r="U45" s="70"/>
      <c r="V45" s="70"/>
      <c r="W45" s="70"/>
      <c r="X45" s="70"/>
      <c r="Y45" s="70"/>
      <c r="Z45" s="70"/>
      <c r="AA45" s="54"/>
      <c r="AB45" s="82" t="s">
        <v>98</v>
      </c>
      <c r="AC45" s="77"/>
      <c r="AD45" s="77"/>
      <c r="AE45" s="70"/>
      <c r="AF45" s="70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</row>
    <row r="46" spans="1:51" s="143" customFormat="1" ht="15" customHeight="1" x14ac:dyDescent="0.25">
      <c r="A46" s="199" t="s">
        <v>339</v>
      </c>
      <c r="B46" s="191"/>
      <c r="C46" s="191"/>
      <c r="D46" s="191"/>
      <c r="E46" s="191"/>
      <c r="F46" s="191"/>
      <c r="G46" s="191"/>
      <c r="H46" s="191"/>
      <c r="I46" s="191"/>
      <c r="J46" s="191"/>
      <c r="K46" s="200"/>
      <c r="L46" s="196"/>
      <c r="M46" s="196"/>
      <c r="N46" s="191"/>
      <c r="O46" s="191"/>
      <c r="P46" s="322"/>
      <c r="Q46" s="305"/>
      <c r="R46" s="323" t="s">
        <v>185</v>
      </c>
      <c r="S46" s="54"/>
      <c r="T46" s="54"/>
      <c r="U46" s="54"/>
      <c r="V46" s="54"/>
      <c r="W46" s="54"/>
      <c r="X46" s="54"/>
      <c r="Y46" s="54"/>
      <c r="Z46" s="54"/>
      <c r="AA46" s="54"/>
      <c r="AB46" s="80"/>
      <c r="AC46" s="72"/>
      <c r="AD46" s="72"/>
      <c r="AE46" s="54"/>
      <c r="AF46" s="54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</row>
    <row r="47" spans="1:51" s="28" customFormat="1" ht="15" customHeight="1" x14ac:dyDescent="0.25">
      <c r="A47" s="156" t="s">
        <v>290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202">
        <f>VLOOKUP(A47,P6010data!A:P,12,FALSE)</f>
        <v>0</v>
      </c>
      <c r="M47" s="162"/>
      <c r="N47" s="156"/>
      <c r="O47" s="156"/>
      <c r="P47" s="322"/>
      <c r="Q47" s="305"/>
      <c r="R47" s="59" t="s">
        <v>290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78" t="s">
        <v>101</v>
      </c>
      <c r="AD47" s="81"/>
      <c r="AE47" s="59"/>
      <c r="AF47" s="59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</row>
    <row r="48" spans="1:51" s="28" customFormat="1" ht="10.5" hidden="1" customHeight="1" x14ac:dyDescent="0.25">
      <c r="A48" s="105" t="s">
        <v>291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30" t="s">
        <v>79</v>
      </c>
      <c r="M48" s="122"/>
      <c r="N48" s="105"/>
      <c r="O48" s="105"/>
      <c r="P48" s="322"/>
      <c r="Q48" s="305"/>
      <c r="R48" s="54" t="s">
        <v>291</v>
      </c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80" t="s">
        <v>79</v>
      </c>
      <c r="AD48" s="72"/>
      <c r="AE48" s="54"/>
      <c r="AF48" s="54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</row>
    <row r="49" spans="1:51" s="143" customFormat="1" ht="15" customHeight="1" x14ac:dyDescent="0.25">
      <c r="A49" s="199" t="s">
        <v>190</v>
      </c>
      <c r="B49" s="191"/>
      <c r="C49" s="191"/>
      <c r="D49" s="191"/>
      <c r="E49" s="191"/>
      <c r="F49" s="191"/>
      <c r="G49" s="191"/>
      <c r="H49" s="191"/>
      <c r="I49" s="191"/>
      <c r="J49" s="200"/>
      <c r="K49" s="191"/>
      <c r="L49" s="196"/>
      <c r="M49" s="196"/>
      <c r="N49" s="194"/>
      <c r="O49" s="194"/>
      <c r="P49" s="322"/>
      <c r="Q49" s="305"/>
      <c r="R49" s="323" t="s">
        <v>190</v>
      </c>
      <c r="S49" s="54"/>
      <c r="T49" s="54"/>
      <c r="U49" s="54"/>
      <c r="V49" s="54"/>
      <c r="W49" s="54"/>
      <c r="X49" s="54"/>
      <c r="Y49" s="54"/>
      <c r="Z49" s="54"/>
      <c r="AA49" s="80"/>
      <c r="AB49" s="54"/>
      <c r="AC49" s="72"/>
      <c r="AD49" s="72"/>
      <c r="AE49" s="56"/>
      <c r="AF49" s="5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</row>
    <row r="50" spans="1:51" s="28" customFormat="1" ht="15" customHeight="1" x14ac:dyDescent="0.25">
      <c r="A50" s="156" t="s">
        <v>192</v>
      </c>
      <c r="B50" s="156"/>
      <c r="C50" s="156"/>
      <c r="D50" s="156"/>
      <c r="E50" s="156"/>
      <c r="F50" s="156"/>
      <c r="G50" s="156"/>
      <c r="H50" s="156"/>
      <c r="I50" s="156"/>
      <c r="J50" s="161"/>
      <c r="K50" s="156"/>
      <c r="L50" s="162"/>
      <c r="M50" s="162"/>
      <c r="N50" s="157">
        <f>VLOOKUP(A50,P6010data!A:P,14,FALSE)</f>
        <v>1</v>
      </c>
      <c r="O50" s="156"/>
      <c r="P50" s="322"/>
      <c r="Q50" s="305"/>
      <c r="R50" s="59" t="s">
        <v>191</v>
      </c>
      <c r="S50" s="59"/>
      <c r="T50" s="59"/>
      <c r="U50" s="59"/>
      <c r="V50" s="59"/>
      <c r="W50" s="59"/>
      <c r="X50" s="59"/>
      <c r="Y50" s="59"/>
      <c r="Z50" s="59"/>
      <c r="AA50" s="78"/>
      <c r="AB50" s="59"/>
      <c r="AC50" s="81"/>
      <c r="AD50" s="81"/>
      <c r="AE50" s="60">
        <v>0</v>
      </c>
      <c r="AF50" s="59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</row>
    <row r="51" spans="1:51" s="28" customFormat="1" ht="10.5" hidden="1" customHeight="1" x14ac:dyDescent="0.25">
      <c r="A51" s="107" t="s">
        <v>192</v>
      </c>
      <c r="B51" s="107"/>
      <c r="C51" s="107"/>
      <c r="D51" s="107"/>
      <c r="E51" s="107"/>
      <c r="F51" s="107"/>
      <c r="G51" s="107"/>
      <c r="H51" s="107"/>
      <c r="I51" s="107"/>
      <c r="J51" s="126"/>
      <c r="K51" s="109"/>
      <c r="L51" s="122"/>
      <c r="M51" s="122"/>
      <c r="N51" s="116">
        <v>1</v>
      </c>
      <c r="O51" s="106"/>
      <c r="P51" s="322"/>
      <c r="Q51" s="305"/>
      <c r="R51" s="64" t="s">
        <v>192</v>
      </c>
      <c r="S51" s="64"/>
      <c r="T51" s="64"/>
      <c r="U51" s="64"/>
      <c r="V51" s="64"/>
      <c r="W51" s="64"/>
      <c r="X51" s="64"/>
      <c r="Y51" s="64"/>
      <c r="Z51" s="64"/>
      <c r="AA51" s="79"/>
      <c r="AB51" s="66"/>
      <c r="AC51" s="77"/>
      <c r="AD51" s="77"/>
      <c r="AE51" s="83">
        <v>1</v>
      </c>
      <c r="AF51" s="5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</row>
    <row r="52" spans="1:51" s="28" customFormat="1" ht="10.5" hidden="1" customHeight="1" x14ac:dyDescent="0.25">
      <c r="A52" s="112" t="s">
        <v>193</v>
      </c>
      <c r="B52" s="112"/>
      <c r="C52" s="112"/>
      <c r="D52" s="112"/>
      <c r="E52" s="112"/>
      <c r="F52" s="112"/>
      <c r="G52" s="112"/>
      <c r="H52" s="112"/>
      <c r="I52" s="112"/>
      <c r="J52" s="127"/>
      <c r="K52" s="114"/>
      <c r="L52" s="121"/>
      <c r="M52" s="121"/>
      <c r="N52" s="113">
        <v>2</v>
      </c>
      <c r="O52" s="112"/>
      <c r="P52" s="322"/>
      <c r="Q52" s="305"/>
      <c r="R52" s="64" t="s">
        <v>193</v>
      </c>
      <c r="S52" s="64"/>
      <c r="T52" s="64"/>
      <c r="U52" s="64"/>
      <c r="V52" s="64"/>
      <c r="W52" s="64"/>
      <c r="X52" s="64"/>
      <c r="Y52" s="64"/>
      <c r="Z52" s="64"/>
      <c r="AA52" s="79"/>
      <c r="AB52" s="66"/>
      <c r="AC52" s="76"/>
      <c r="AD52" s="76"/>
      <c r="AE52" s="65">
        <v>2</v>
      </c>
      <c r="AF52" s="64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</row>
    <row r="53" spans="1:51" s="28" customFormat="1" ht="10.5" hidden="1" customHeight="1" x14ac:dyDescent="0.25">
      <c r="A53" s="112" t="s">
        <v>194</v>
      </c>
      <c r="B53" s="112"/>
      <c r="C53" s="112"/>
      <c r="D53" s="112"/>
      <c r="E53" s="112"/>
      <c r="F53" s="112"/>
      <c r="G53" s="112"/>
      <c r="H53" s="112"/>
      <c r="I53" s="112"/>
      <c r="J53" s="127"/>
      <c r="K53" s="114"/>
      <c r="L53" s="121"/>
      <c r="M53" s="121"/>
      <c r="N53" s="113">
        <v>3</v>
      </c>
      <c r="O53" s="112"/>
      <c r="P53" s="322"/>
      <c r="Q53" s="305"/>
      <c r="R53" s="64" t="s">
        <v>194</v>
      </c>
      <c r="S53" s="64"/>
      <c r="T53" s="64"/>
      <c r="U53" s="64"/>
      <c r="V53" s="64"/>
      <c r="W53" s="64"/>
      <c r="X53" s="64"/>
      <c r="Y53" s="64"/>
      <c r="Z53" s="64"/>
      <c r="AA53" s="79"/>
      <c r="AB53" s="66"/>
      <c r="AC53" s="76"/>
      <c r="AD53" s="76"/>
      <c r="AE53" s="65">
        <v>3</v>
      </c>
      <c r="AF53" s="64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</row>
    <row r="54" spans="1:51" s="28" customFormat="1" ht="10.5" hidden="1" customHeight="1" x14ac:dyDescent="0.25">
      <c r="A54" s="112" t="s">
        <v>195</v>
      </c>
      <c r="B54" s="112"/>
      <c r="C54" s="112"/>
      <c r="D54" s="112"/>
      <c r="E54" s="112"/>
      <c r="F54" s="112"/>
      <c r="G54" s="112"/>
      <c r="H54" s="112"/>
      <c r="I54" s="112"/>
      <c r="J54" s="127"/>
      <c r="K54" s="114"/>
      <c r="L54" s="128"/>
      <c r="M54" s="128"/>
      <c r="N54" s="108">
        <v>4</v>
      </c>
      <c r="O54" s="107"/>
      <c r="P54" s="322"/>
      <c r="Q54" s="305"/>
      <c r="R54" s="64" t="s">
        <v>195</v>
      </c>
      <c r="S54" s="64"/>
      <c r="T54" s="64"/>
      <c r="U54" s="64"/>
      <c r="V54" s="64"/>
      <c r="W54" s="64"/>
      <c r="X54" s="64"/>
      <c r="Y54" s="64"/>
      <c r="Z54" s="64"/>
      <c r="AA54" s="79"/>
      <c r="AB54" s="66"/>
      <c r="AC54" s="81"/>
      <c r="AD54" s="81"/>
      <c r="AE54" s="60">
        <v>4</v>
      </c>
      <c r="AF54" s="59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</row>
    <row r="55" spans="1:51" s="28" customFormat="1" ht="10.5" hidden="1" customHeight="1" x14ac:dyDescent="0.25">
      <c r="A55" s="112" t="s">
        <v>196</v>
      </c>
      <c r="B55" s="112"/>
      <c r="C55" s="112"/>
      <c r="D55" s="112"/>
      <c r="E55" s="112"/>
      <c r="F55" s="112"/>
      <c r="G55" s="112"/>
      <c r="H55" s="112"/>
      <c r="I55" s="112"/>
      <c r="J55" s="127"/>
      <c r="K55" s="114"/>
      <c r="L55" s="128"/>
      <c r="M55" s="128"/>
      <c r="N55" s="108">
        <v>5</v>
      </c>
      <c r="O55" s="107"/>
      <c r="P55" s="322"/>
      <c r="Q55" s="305"/>
      <c r="R55" s="64" t="s">
        <v>196</v>
      </c>
      <c r="S55" s="64"/>
      <c r="T55" s="64"/>
      <c r="U55" s="64"/>
      <c r="V55" s="64"/>
      <c r="W55" s="64"/>
      <c r="X55" s="64"/>
      <c r="Y55" s="64"/>
      <c r="Z55" s="64"/>
      <c r="AA55" s="79"/>
      <c r="AB55" s="66"/>
      <c r="AC55" s="81"/>
      <c r="AD55" s="81"/>
      <c r="AE55" s="60">
        <v>5</v>
      </c>
      <c r="AF55" s="59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</row>
    <row r="56" spans="1:51" s="28" customFormat="1" ht="10.5" hidden="1" customHeight="1" x14ac:dyDescent="0.25">
      <c r="A56" s="118" t="s">
        <v>197</v>
      </c>
      <c r="B56" s="118"/>
      <c r="C56" s="118"/>
      <c r="D56" s="118"/>
      <c r="E56" s="118"/>
      <c r="F56" s="118"/>
      <c r="G56" s="118"/>
      <c r="H56" s="118"/>
      <c r="I56" s="118"/>
      <c r="J56" s="129"/>
      <c r="K56" s="117"/>
      <c r="L56" s="122"/>
      <c r="M56" s="122"/>
      <c r="N56" s="116">
        <v>6</v>
      </c>
      <c r="O56" s="105"/>
      <c r="P56" s="322"/>
      <c r="Q56" s="305"/>
      <c r="R56" s="70" t="s">
        <v>197</v>
      </c>
      <c r="S56" s="70"/>
      <c r="T56" s="70"/>
      <c r="U56" s="70"/>
      <c r="V56" s="70"/>
      <c r="W56" s="70"/>
      <c r="X56" s="70"/>
      <c r="Y56" s="70"/>
      <c r="Z56" s="70"/>
      <c r="AA56" s="82"/>
      <c r="AB56" s="69"/>
      <c r="AC56" s="72"/>
      <c r="AD56" s="72"/>
      <c r="AE56" s="68">
        <v>6</v>
      </c>
      <c r="AF56" s="54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</row>
    <row r="57" spans="1:51" s="28" customFormat="1" ht="10.5" hidden="1" customHeight="1" x14ac:dyDescent="0.25">
      <c r="A57" s="118" t="s">
        <v>198</v>
      </c>
      <c r="B57" s="118"/>
      <c r="C57" s="118"/>
      <c r="D57" s="118"/>
      <c r="E57" s="118"/>
      <c r="F57" s="118"/>
      <c r="G57" s="118"/>
      <c r="H57" s="118"/>
      <c r="I57" s="118"/>
      <c r="J57" s="129"/>
      <c r="K57" s="117"/>
      <c r="L57" s="123"/>
      <c r="M57" s="123"/>
      <c r="N57" s="132">
        <v>9</v>
      </c>
      <c r="O57" s="118"/>
      <c r="P57" s="321"/>
      <c r="Q57" s="305"/>
      <c r="R57" s="70" t="s">
        <v>198</v>
      </c>
      <c r="S57" s="70"/>
      <c r="T57" s="70"/>
      <c r="U57" s="70"/>
      <c r="V57" s="70"/>
      <c r="W57" s="70"/>
      <c r="X57" s="70"/>
      <c r="Y57" s="70"/>
      <c r="Z57" s="70"/>
      <c r="AA57" s="82"/>
      <c r="AB57" s="69"/>
      <c r="AC57" s="77"/>
      <c r="AD57" s="77"/>
      <c r="AE57" s="83">
        <v>9</v>
      </c>
      <c r="AF57" s="70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</row>
    <row r="58" spans="1:51" s="143" customFormat="1" ht="15" customHeight="1" x14ac:dyDescent="0.25">
      <c r="A58" s="190" t="s">
        <v>199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5"/>
      <c r="L58" s="201"/>
      <c r="M58" s="201"/>
      <c r="N58" s="194"/>
      <c r="O58" s="194"/>
      <c r="P58" s="322"/>
      <c r="Q58" s="305"/>
      <c r="R58" s="320" t="s">
        <v>199</v>
      </c>
      <c r="S58" s="56"/>
      <c r="T58" s="56"/>
      <c r="U58" s="56"/>
      <c r="V58" s="56"/>
      <c r="W58" s="56"/>
      <c r="X58" s="56"/>
      <c r="Y58" s="56"/>
      <c r="Z58" s="56"/>
      <c r="AA58" s="56"/>
      <c r="AB58" s="71"/>
      <c r="AC58" s="63"/>
      <c r="AD58" s="63"/>
      <c r="AE58" s="56"/>
      <c r="AF58" s="5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</row>
    <row r="59" spans="1:51" s="28" customFormat="1" ht="15" customHeight="1" x14ac:dyDescent="0.25">
      <c r="A59" s="163" t="s">
        <v>200</v>
      </c>
      <c r="B59" s="163"/>
      <c r="C59" s="163"/>
      <c r="D59" s="163"/>
      <c r="E59" s="163"/>
      <c r="F59" s="163"/>
      <c r="G59" s="163"/>
      <c r="H59" s="163"/>
      <c r="I59" s="163"/>
      <c r="J59" s="164"/>
      <c r="K59" s="165"/>
      <c r="L59" s="166"/>
      <c r="M59" s="166"/>
      <c r="N59" s="163"/>
      <c r="O59" s="165">
        <f>VLOOKUP(A59,P6010data!A:P,15,FALSE)</f>
        <v>0</v>
      </c>
      <c r="P59" s="322"/>
      <c r="Q59" s="305"/>
      <c r="R59" s="59" t="s">
        <v>200</v>
      </c>
      <c r="S59" s="59"/>
      <c r="T59" s="59"/>
      <c r="U59" s="59"/>
      <c r="V59" s="59"/>
      <c r="W59" s="59"/>
      <c r="X59" s="59"/>
      <c r="Y59" s="59"/>
      <c r="Z59" s="59"/>
      <c r="AA59" s="61"/>
      <c r="AB59" s="60"/>
      <c r="AC59" s="62"/>
      <c r="AD59" s="62"/>
      <c r="AE59" s="59"/>
      <c r="AF59" s="60">
        <v>0</v>
      </c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</row>
    <row r="60" spans="1:51" s="28" customFormat="1" ht="10.5" hidden="1" customHeight="1" x14ac:dyDescent="0.25">
      <c r="A60" s="107" t="s">
        <v>333</v>
      </c>
      <c r="B60" s="107"/>
      <c r="C60" s="107"/>
      <c r="D60" s="107"/>
      <c r="E60" s="107"/>
      <c r="F60" s="107"/>
      <c r="G60" s="107"/>
      <c r="H60" s="107"/>
      <c r="I60" s="107"/>
      <c r="J60" s="109"/>
      <c r="K60" s="108"/>
      <c r="L60" s="110"/>
      <c r="M60" s="110"/>
      <c r="N60" s="112"/>
      <c r="O60" s="113">
        <v>1</v>
      </c>
      <c r="P60" s="322"/>
      <c r="Q60" s="305"/>
      <c r="R60" s="59" t="s">
        <v>333</v>
      </c>
      <c r="S60" s="59"/>
      <c r="T60" s="59"/>
      <c r="U60" s="59"/>
      <c r="V60" s="59"/>
      <c r="W60" s="59"/>
      <c r="X60" s="59"/>
      <c r="Y60" s="59"/>
      <c r="Z60" s="59"/>
      <c r="AA60" s="61"/>
      <c r="AB60" s="60"/>
      <c r="AC60" s="62"/>
      <c r="AD60" s="62"/>
      <c r="AE60" s="64"/>
      <c r="AF60" s="65">
        <v>1</v>
      </c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</row>
    <row r="61" spans="1:51" s="28" customFormat="1" ht="10.5" hidden="1" customHeight="1" x14ac:dyDescent="0.25">
      <c r="A61" s="107" t="s">
        <v>334</v>
      </c>
      <c r="B61" s="107"/>
      <c r="C61" s="107"/>
      <c r="D61" s="107"/>
      <c r="E61" s="107"/>
      <c r="F61" s="107"/>
      <c r="G61" s="107"/>
      <c r="H61" s="107"/>
      <c r="I61" s="107"/>
      <c r="J61" s="109"/>
      <c r="K61" s="108"/>
      <c r="L61" s="115"/>
      <c r="M61" s="115"/>
      <c r="N61" s="112"/>
      <c r="O61" s="113">
        <v>2</v>
      </c>
      <c r="P61" s="322"/>
      <c r="Q61" s="305"/>
      <c r="R61" s="59" t="s">
        <v>334</v>
      </c>
      <c r="S61" s="59"/>
      <c r="T61" s="59"/>
      <c r="U61" s="59"/>
      <c r="V61" s="59"/>
      <c r="W61" s="59"/>
      <c r="X61" s="59"/>
      <c r="Y61" s="59"/>
      <c r="Z61" s="59"/>
      <c r="AA61" s="61"/>
      <c r="AB61" s="60"/>
      <c r="AC61" s="67"/>
      <c r="AD61" s="67"/>
      <c r="AE61" s="64"/>
      <c r="AF61" s="65">
        <v>2</v>
      </c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</row>
    <row r="62" spans="1:51" s="28" customFormat="1" ht="10.5" hidden="1" customHeight="1" x14ac:dyDescent="0.25">
      <c r="A62" s="107" t="s">
        <v>335</v>
      </c>
      <c r="B62" s="107"/>
      <c r="C62" s="107"/>
      <c r="D62" s="107"/>
      <c r="E62" s="107"/>
      <c r="F62" s="107"/>
      <c r="G62" s="107"/>
      <c r="H62" s="107"/>
      <c r="I62" s="107"/>
      <c r="J62" s="109"/>
      <c r="K62" s="108"/>
      <c r="L62" s="115"/>
      <c r="M62" s="115"/>
      <c r="N62" s="112"/>
      <c r="O62" s="113">
        <v>3</v>
      </c>
      <c r="P62" s="321"/>
      <c r="Q62" s="305"/>
      <c r="R62" s="59" t="s">
        <v>335</v>
      </c>
      <c r="S62" s="59"/>
      <c r="T62" s="59"/>
      <c r="U62" s="59"/>
      <c r="V62" s="59"/>
      <c r="W62" s="59"/>
      <c r="X62" s="59"/>
      <c r="Y62" s="59"/>
      <c r="Z62" s="59"/>
      <c r="AA62" s="61"/>
      <c r="AB62" s="60"/>
      <c r="AC62" s="67"/>
      <c r="AD62" s="67"/>
      <c r="AE62" s="64"/>
      <c r="AF62" s="65">
        <v>3</v>
      </c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</row>
    <row r="63" spans="1:51" s="28" customFormat="1" ht="10.5" hidden="1" customHeight="1" x14ac:dyDescent="0.25">
      <c r="A63" s="112" t="s">
        <v>201</v>
      </c>
      <c r="B63" s="112"/>
      <c r="C63" s="112"/>
      <c r="D63" s="112"/>
      <c r="E63" s="112"/>
      <c r="F63" s="112"/>
      <c r="G63" s="112"/>
      <c r="H63" s="112"/>
      <c r="I63" s="112"/>
      <c r="J63" s="114"/>
      <c r="K63" s="113"/>
      <c r="L63" s="115"/>
      <c r="M63" s="115"/>
      <c r="N63" s="112"/>
      <c r="O63" s="113">
        <v>5</v>
      </c>
      <c r="P63" s="321"/>
      <c r="Q63" s="305"/>
      <c r="R63" s="64" t="s">
        <v>201</v>
      </c>
      <c r="S63" s="64"/>
      <c r="T63" s="64"/>
      <c r="U63" s="64"/>
      <c r="V63" s="64"/>
      <c r="W63" s="64"/>
      <c r="X63" s="64"/>
      <c r="Y63" s="64"/>
      <c r="Z63" s="64"/>
      <c r="AA63" s="66"/>
      <c r="AB63" s="65"/>
      <c r="AC63" s="67"/>
      <c r="AD63" s="67"/>
      <c r="AE63" s="64"/>
      <c r="AF63" s="65">
        <v>5</v>
      </c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</row>
    <row r="64" spans="1:51" s="306" customFormat="1" ht="10.5" customHeight="1" x14ac:dyDescent="0.25">
      <c r="A64" s="57"/>
      <c r="B64" s="54"/>
      <c r="C64" s="54"/>
      <c r="D64" s="54"/>
      <c r="E64" s="54"/>
      <c r="F64" s="54"/>
      <c r="G64" s="54"/>
      <c r="H64" s="54"/>
      <c r="I64" s="54"/>
      <c r="J64" s="71"/>
      <c r="K64" s="68"/>
      <c r="L64" s="63"/>
      <c r="M64" s="63"/>
      <c r="N64" s="56"/>
      <c r="O64" s="56"/>
      <c r="P64" s="304"/>
      <c r="Q64" s="305"/>
      <c r="R64" s="57"/>
      <c r="S64" s="54"/>
      <c r="T64" s="54"/>
      <c r="U64" s="54"/>
      <c r="V64" s="54"/>
      <c r="W64" s="54"/>
      <c r="X64" s="54"/>
      <c r="Y64" s="54"/>
      <c r="Z64" s="54"/>
      <c r="AA64" s="71"/>
      <c r="AB64" s="68"/>
      <c r="AC64" s="63"/>
      <c r="AD64" s="63"/>
      <c r="AE64" s="56"/>
      <c r="AF64" s="56"/>
    </row>
    <row r="65" spans="1:32" s="306" customFormat="1" ht="10.5" customHeight="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71"/>
      <c r="K65" s="68"/>
      <c r="L65" s="63"/>
      <c r="M65" s="63"/>
      <c r="N65" s="56"/>
      <c r="O65" s="56"/>
      <c r="P65" s="304"/>
      <c r="Q65" s="305"/>
      <c r="R65" s="54"/>
      <c r="S65" s="54"/>
      <c r="T65" s="54"/>
      <c r="U65" s="54"/>
      <c r="V65" s="54"/>
      <c r="W65" s="54"/>
      <c r="X65" s="54"/>
      <c r="Y65" s="54"/>
      <c r="Z65" s="54"/>
      <c r="AA65" s="71"/>
      <c r="AB65" s="68"/>
      <c r="AC65" s="63"/>
      <c r="AD65" s="63"/>
      <c r="AE65" s="56"/>
      <c r="AF65" s="56"/>
    </row>
    <row r="66" spans="1:32" s="306" customFormat="1" ht="10.5" customHeight="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71"/>
      <c r="K66" s="68"/>
      <c r="L66" s="63"/>
      <c r="M66" s="63"/>
      <c r="N66" s="56"/>
      <c r="O66" s="56"/>
      <c r="P66" s="304"/>
      <c r="Q66" s="305"/>
      <c r="R66" s="54"/>
      <c r="S66" s="54"/>
      <c r="T66" s="54"/>
      <c r="U66" s="54"/>
      <c r="V66" s="54"/>
      <c r="W66" s="54"/>
      <c r="X66" s="54"/>
      <c r="Y66" s="54"/>
      <c r="Z66" s="54"/>
      <c r="AA66" s="71"/>
      <c r="AB66" s="68"/>
      <c r="AC66" s="63"/>
      <c r="AD66" s="63"/>
      <c r="AE66" s="56"/>
      <c r="AF66" s="56"/>
    </row>
    <row r="67" spans="1:32" s="306" customFormat="1" ht="10.5" customHeight="1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71"/>
      <c r="K67" s="68"/>
      <c r="L67" s="63"/>
      <c r="M67" s="63"/>
      <c r="N67" s="56"/>
      <c r="O67" s="56"/>
      <c r="P67" s="304"/>
      <c r="Q67" s="305"/>
      <c r="R67" s="54"/>
      <c r="S67" s="54"/>
      <c r="T67" s="54"/>
      <c r="U67" s="54"/>
      <c r="V67" s="54"/>
      <c r="W67" s="54"/>
      <c r="X67" s="54"/>
      <c r="Y67" s="54"/>
      <c r="Z67" s="54"/>
      <c r="AA67" s="71"/>
      <c r="AB67" s="68"/>
      <c r="AC67" s="63"/>
      <c r="AD67" s="63"/>
      <c r="AE67" s="56"/>
      <c r="AF67" s="56"/>
    </row>
    <row r="68" spans="1:32" s="306" customFormat="1" ht="10.5" customHeigh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71"/>
      <c r="K68" s="68"/>
      <c r="L68" s="63"/>
      <c r="M68" s="63"/>
      <c r="N68" s="56"/>
      <c r="O68" s="56"/>
      <c r="P68" s="304"/>
      <c r="Q68" s="305"/>
      <c r="R68" s="54"/>
      <c r="S68" s="54"/>
      <c r="T68" s="54"/>
      <c r="U68" s="54"/>
      <c r="V68" s="54"/>
      <c r="W68" s="54"/>
      <c r="X68" s="54"/>
      <c r="Y68" s="54"/>
      <c r="Z68" s="54"/>
      <c r="AA68" s="71"/>
      <c r="AB68" s="68"/>
      <c r="AC68" s="63"/>
      <c r="AD68" s="63"/>
      <c r="AE68" s="56"/>
      <c r="AF68" s="56"/>
    </row>
    <row r="69" spans="1:32" s="309" customFormat="1" ht="10.5" customHeight="1" x14ac:dyDescent="0.25">
      <c r="A69" s="54"/>
      <c r="B69" s="54"/>
      <c r="C69" s="54"/>
      <c r="D69" s="54"/>
      <c r="E69" s="54"/>
      <c r="F69" s="54"/>
      <c r="G69" s="71"/>
      <c r="H69" s="54"/>
      <c r="I69" s="54"/>
      <c r="J69" s="54"/>
      <c r="K69" s="71"/>
      <c r="L69" s="72"/>
      <c r="M69" s="72"/>
      <c r="N69" s="56"/>
      <c r="O69" s="56"/>
      <c r="P69" s="307"/>
      <c r="Q69" s="308"/>
      <c r="R69" s="54"/>
      <c r="S69" s="54"/>
      <c r="T69" s="54"/>
      <c r="U69" s="54"/>
      <c r="V69" s="54"/>
      <c r="W69" s="54"/>
      <c r="X69" s="71"/>
      <c r="Y69" s="54"/>
      <c r="Z69" s="54"/>
      <c r="AA69" s="54"/>
      <c r="AB69" s="71"/>
      <c r="AC69" s="72"/>
      <c r="AD69" s="72"/>
      <c r="AE69" s="56"/>
      <c r="AF69" s="56"/>
    </row>
    <row r="70" spans="1:32" s="312" customFormat="1" ht="10.5" customHeigh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71"/>
      <c r="L70" s="72"/>
      <c r="M70" s="72"/>
      <c r="N70" s="56"/>
      <c r="O70" s="56"/>
      <c r="P70" s="310"/>
      <c r="Q70" s="311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71"/>
      <c r="AC70" s="72"/>
      <c r="AD70" s="72"/>
      <c r="AE70" s="56"/>
      <c r="AF70" s="56"/>
    </row>
    <row r="71" spans="1:32" s="312" customFormat="1" ht="10.5" customHeight="1" x14ac:dyDescent="0.2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54"/>
      <c r="L71" s="72"/>
      <c r="M71" s="72"/>
      <c r="N71" s="56"/>
      <c r="O71" s="56"/>
      <c r="P71" s="310"/>
      <c r="Q71" s="31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54"/>
      <c r="AC71" s="72"/>
      <c r="AD71" s="72"/>
      <c r="AE71" s="56"/>
      <c r="AF71" s="56"/>
    </row>
    <row r="72" spans="1:32" s="312" customFormat="1" ht="10.5" customHeight="1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6"/>
      <c r="O72" s="56"/>
      <c r="P72" s="310"/>
      <c r="Q72" s="311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6"/>
      <c r="AF72" s="56"/>
    </row>
    <row r="73" spans="1:32" s="312" customFormat="1" ht="10.5" customHeight="1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6"/>
      <c r="O73" s="56"/>
      <c r="P73" s="310"/>
      <c r="Q73" s="311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6"/>
      <c r="AF73" s="56"/>
    </row>
    <row r="74" spans="1:32" s="312" customFormat="1" ht="10.5" customHeight="1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310"/>
      <c r="Q74" s="311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 spans="1:32" s="312" customFormat="1" ht="10.5" customHeight="1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310"/>
      <c r="Q75" s="311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 spans="1:32" s="312" customFormat="1" ht="10.5" customHeight="1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310"/>
      <c r="Q76" s="311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 spans="1:32" s="312" customFormat="1" ht="10.5" customHeight="1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310"/>
      <c r="Q77" s="311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1:32" s="312" customFormat="1" ht="10.5" customHeight="1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310"/>
      <c r="Q78" s="311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 spans="1:32" s="312" customFormat="1" ht="10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310"/>
      <c r="Q79" s="311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</row>
    <row r="80" spans="1:32" s="312" customFormat="1" ht="10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310"/>
      <c r="Q80" s="311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</row>
    <row r="81" spans="1:32" s="312" customFormat="1" ht="10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310"/>
      <c r="Q81" s="311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 spans="1:32" s="312" customFormat="1" ht="10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310"/>
      <c r="Q82" s="311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</row>
    <row r="83" spans="1:32" s="312" customFormat="1" ht="10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310"/>
      <c r="Q83" s="311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</row>
    <row r="84" spans="1:32" s="312" customFormat="1" ht="10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310"/>
      <c r="Q84" s="311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 spans="1:32" s="312" customFormat="1" ht="10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310"/>
      <c r="Q85" s="311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 spans="1:32" s="312" customFormat="1" ht="10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310"/>
      <c r="Q86" s="311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 spans="1:32" s="312" customFormat="1" ht="10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310"/>
      <c r="Q87" s="311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 spans="1:32" s="312" customFormat="1" ht="10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310"/>
      <c r="Q88" s="311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 spans="1:32" s="312" customFormat="1" ht="10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310"/>
      <c r="Q89" s="311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</row>
    <row r="90" spans="1:32" s="312" customFormat="1" ht="10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310"/>
      <c r="Q90" s="311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</row>
    <row r="91" spans="1:32" s="312" customFormat="1" ht="10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310"/>
      <c r="Q91" s="311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</row>
    <row r="92" spans="1:32" s="312" customFormat="1" ht="10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310"/>
      <c r="Q92" s="311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</row>
    <row r="93" spans="1:32" s="312" customFormat="1" ht="10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310"/>
      <c r="Q93" s="311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</row>
    <row r="94" spans="1:32" s="312" customFormat="1" ht="10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310"/>
      <c r="Q94" s="311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</row>
    <row r="95" spans="1:32" s="312" customFormat="1" ht="10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310"/>
      <c r="Q95" s="311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</row>
    <row r="96" spans="1:32" s="312" customFormat="1" ht="10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310"/>
      <c r="Q96" s="311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</row>
    <row r="97" spans="1:32" s="312" customFormat="1" ht="10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310"/>
      <c r="Q97" s="311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 spans="1:32" s="312" customFormat="1" ht="10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310"/>
      <c r="Q98" s="311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 spans="1:32" s="312" customFormat="1" ht="10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310"/>
      <c r="Q99" s="311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</row>
    <row r="100" spans="1:32" s="312" customFormat="1" ht="10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310"/>
      <c r="Q100" s="311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</row>
    <row r="101" spans="1:32" s="312" customFormat="1" ht="10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310"/>
      <c r="Q101" s="311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</row>
    <row r="102" spans="1:32" s="312" customFormat="1" ht="10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310"/>
      <c r="Q102" s="311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</row>
    <row r="103" spans="1:32" s="312" customFormat="1" ht="10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310"/>
      <c r="Q103" s="311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</row>
    <row r="104" spans="1:32" s="312" customFormat="1" ht="10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310"/>
      <c r="Q104" s="311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</row>
    <row r="105" spans="1:32" s="312" customFormat="1" ht="10.5" customHeight="1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310"/>
      <c r="Q105" s="311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</row>
    <row r="106" spans="1:32" s="312" customFormat="1" ht="10.5" customHeight="1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310"/>
      <c r="Q106" s="311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</row>
    <row r="107" spans="1:32" s="312" customFormat="1" ht="10.5" customHeight="1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310"/>
      <c r="Q107" s="311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</row>
    <row r="108" spans="1:32" s="312" customFormat="1" ht="10.5" customHeight="1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310"/>
      <c r="Q108" s="311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</row>
    <row r="109" spans="1:32" s="312" customFormat="1" ht="10.5" customHeight="1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310"/>
      <c r="Q109" s="311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</row>
    <row r="110" spans="1:32" s="312" customFormat="1" ht="10.5" customHeight="1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310"/>
      <c r="Q110" s="311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</row>
    <row r="111" spans="1:32" s="312" customFormat="1" ht="10.5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310"/>
      <c r="Q111" s="311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</row>
    <row r="112" spans="1:32" s="312" customFormat="1" ht="10.5" customHeight="1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310"/>
      <c r="Q112" s="311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</row>
    <row r="113" spans="1:32" s="312" customFormat="1" ht="10.5" customHeight="1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310"/>
      <c r="Q113" s="311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 spans="1:32" s="312" customFormat="1" ht="10.5" customHeight="1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310"/>
      <c r="Q114" s="311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 spans="1:32" s="312" customFormat="1" ht="10.5" customHeight="1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310"/>
      <c r="Q115" s="311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1:32" s="312" customFormat="1" ht="10.5" customHeight="1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310"/>
      <c r="Q116" s="311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</row>
    <row r="117" spans="1:32" s="312" customFormat="1" ht="10.5" customHeight="1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310"/>
      <c r="Q117" s="311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</row>
    <row r="118" spans="1:32" s="312" customFormat="1" ht="10.5" customHeight="1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310"/>
      <c r="Q118" s="311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</row>
    <row r="119" spans="1:32" s="312" customFormat="1" ht="10.5" customHeight="1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310"/>
      <c r="Q119" s="311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</row>
    <row r="120" spans="1:32" s="312" customFormat="1" ht="10.5" customHeight="1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310"/>
      <c r="Q120" s="311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</row>
    <row r="121" spans="1:32" s="312" customFormat="1" ht="10.5" customHeight="1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310"/>
      <c r="Q121" s="311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 spans="1:32" s="312" customFormat="1" ht="10.5" customHeight="1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310"/>
      <c r="Q122" s="311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</row>
    <row r="123" spans="1:32" s="312" customFormat="1" ht="10.5" customHeight="1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310"/>
      <c r="Q123" s="311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</row>
    <row r="124" spans="1:32" s="312" customFormat="1" ht="10.5" customHeight="1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310"/>
      <c r="Q124" s="311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</row>
    <row r="125" spans="1:32" s="312" customFormat="1" ht="10.5" customHeight="1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310"/>
      <c r="Q125" s="311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 spans="1:32" s="312" customFormat="1" ht="10.5" customHeight="1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310"/>
      <c r="Q126" s="311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</row>
    <row r="127" spans="1:32" s="312" customFormat="1" ht="10.5" customHeight="1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310"/>
      <c r="Q127" s="311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  <row r="128" spans="1:32" s="312" customFormat="1" ht="10.5" customHeight="1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310"/>
      <c r="Q128" s="311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</row>
    <row r="129" spans="1:32" s="312" customFormat="1" ht="10.5" customHeight="1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310"/>
      <c r="Q129" s="311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</row>
    <row r="130" spans="1:32" s="312" customFormat="1" ht="10.5" customHeight="1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310"/>
      <c r="Q130" s="311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 spans="1:32" s="312" customFormat="1" ht="10.5" customHeight="1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310"/>
      <c r="Q131" s="311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</row>
    <row r="132" spans="1:32" s="312" customFormat="1" ht="10.5" customHeight="1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310"/>
      <c r="Q132" s="311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</row>
    <row r="133" spans="1:32" s="312" customFormat="1" ht="10.5" customHeight="1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310"/>
      <c r="Q133" s="311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</row>
    <row r="134" spans="1:32" s="312" customFormat="1" ht="10.5" customHeight="1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310"/>
      <c r="Q134" s="311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</row>
    <row r="135" spans="1:32" s="312" customFormat="1" ht="10.5" customHeight="1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310"/>
      <c r="Q135" s="311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</row>
    <row r="136" spans="1:32" s="312" customFormat="1" ht="10.5" customHeight="1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310"/>
      <c r="Q136" s="311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</row>
    <row r="137" spans="1:32" s="312" customFormat="1" ht="10.5" customHeight="1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310"/>
      <c r="Q137" s="311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</row>
    <row r="138" spans="1:32" s="312" customFormat="1" ht="10.5" customHeight="1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310"/>
      <c r="Q138" s="311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</row>
    <row r="139" spans="1:32" s="312" customFormat="1" ht="10.5" customHeight="1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310"/>
      <c r="Q139" s="311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</row>
    <row r="140" spans="1:32" s="312" customFormat="1" ht="10.5" customHeight="1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310"/>
      <c r="Q140" s="311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</row>
    <row r="141" spans="1:32" s="312" customFormat="1" ht="10.5" customHeight="1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310"/>
      <c r="Q141" s="311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</row>
    <row r="142" spans="1:32" s="312" customFormat="1" ht="10.5" customHeight="1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310"/>
      <c r="Q142" s="311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</row>
    <row r="143" spans="1:32" s="312" customFormat="1" ht="10.5" customHeight="1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310"/>
      <c r="Q143" s="311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</row>
    <row r="144" spans="1:32" s="312" customFormat="1" ht="10.5" customHeight="1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310"/>
      <c r="Q144" s="311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</row>
    <row r="145" spans="1:32" s="312" customFormat="1" ht="10.5" customHeight="1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310"/>
      <c r="Q145" s="311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</row>
    <row r="146" spans="1:32" s="312" customFormat="1" ht="10.5" customHeight="1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310"/>
      <c r="Q146" s="311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</row>
    <row r="147" spans="1:32" s="312" customFormat="1" ht="10.5" customHeight="1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310"/>
      <c r="Q147" s="311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</row>
    <row r="148" spans="1:32" s="312" customFormat="1" ht="10.5" customHeight="1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310"/>
      <c r="Q148" s="311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</row>
    <row r="149" spans="1:32" s="312" customFormat="1" ht="10.5" customHeight="1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310"/>
      <c r="Q149" s="311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</row>
    <row r="150" spans="1:32" s="312" customFormat="1" ht="10.5" customHeight="1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310"/>
      <c r="Q150" s="311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</row>
    <row r="151" spans="1:32" s="312" customFormat="1" ht="10.5" customHeight="1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310"/>
      <c r="Q151" s="311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</row>
    <row r="152" spans="1:32" s="312" customFormat="1" ht="10.5" customHeight="1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310"/>
      <c r="Q152" s="311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</row>
    <row r="153" spans="1:32" s="312" customFormat="1" ht="10.5" customHeight="1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310"/>
      <c r="Q153" s="311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</row>
    <row r="154" spans="1:32" s="312" customFormat="1" ht="10.5" customHeight="1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310"/>
      <c r="Q154" s="311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</row>
    <row r="155" spans="1:32" s="312" customFormat="1" ht="10.5" customHeight="1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310"/>
      <c r="Q155" s="311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</row>
    <row r="156" spans="1:32" s="312" customFormat="1" ht="10.5" customHeight="1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310"/>
      <c r="Q156" s="311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</row>
    <row r="157" spans="1:32" s="312" customFormat="1" ht="10.5" customHeight="1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310"/>
      <c r="Q157" s="311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</row>
    <row r="158" spans="1:32" s="312" customFormat="1" ht="10.5" customHeight="1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310"/>
      <c r="Q158" s="311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</row>
    <row r="159" spans="1:32" s="312" customFormat="1" ht="10.5" customHeight="1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310"/>
      <c r="Q159" s="311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</row>
    <row r="160" spans="1:32" s="312" customFormat="1" ht="10.5" customHeight="1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310"/>
      <c r="Q160" s="311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</row>
    <row r="161" spans="1:32" s="312" customFormat="1" ht="10.5" customHeight="1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310"/>
      <c r="Q161" s="311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</row>
    <row r="162" spans="1:32" s="312" customFormat="1" ht="10.5" customHeight="1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310"/>
      <c r="Q162" s="311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</row>
    <row r="163" spans="1:32" s="312" customFormat="1" ht="10.5" customHeight="1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310"/>
      <c r="Q163" s="311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</row>
    <row r="164" spans="1:32" s="312" customFormat="1" ht="10.5" customHeight="1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310"/>
      <c r="Q164" s="311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</row>
    <row r="165" spans="1:32" s="312" customFormat="1" ht="10.5" customHeight="1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310"/>
      <c r="Q165" s="311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</row>
    <row r="166" spans="1:32" s="312" customFormat="1" ht="10.5" customHeight="1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310"/>
      <c r="Q166" s="311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</row>
    <row r="167" spans="1:32" s="312" customFormat="1" ht="10.5" customHeight="1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310"/>
      <c r="Q167" s="311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</row>
    <row r="168" spans="1:32" s="312" customFormat="1" ht="10.5" customHeight="1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310"/>
      <c r="Q168" s="311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</row>
    <row r="169" spans="1:32" s="312" customFormat="1" ht="10.5" customHeight="1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310"/>
      <c r="Q169" s="311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</row>
    <row r="170" spans="1:32" s="312" customFormat="1" ht="10.5" customHeight="1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310"/>
      <c r="Q170" s="311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</row>
    <row r="171" spans="1:32" s="312" customFormat="1" ht="10.5" customHeight="1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310"/>
      <c r="Q171" s="311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</row>
    <row r="172" spans="1:32" s="312" customFormat="1" ht="10.5" customHeight="1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310"/>
      <c r="Q172" s="311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</row>
    <row r="173" spans="1:32" s="312" customFormat="1" ht="10.5" customHeight="1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310"/>
      <c r="Q173" s="311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</row>
    <row r="174" spans="1:32" s="312" customFormat="1" ht="10.5" customHeight="1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310"/>
      <c r="Q174" s="311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</row>
    <row r="175" spans="1:32" s="312" customFormat="1" ht="10.5" customHeight="1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310"/>
      <c r="Q175" s="311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</row>
    <row r="176" spans="1:32" s="312" customFormat="1" ht="10.5" customHeight="1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310"/>
      <c r="Q176" s="311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</row>
    <row r="177" spans="1:32" s="312" customFormat="1" ht="10.5" customHeight="1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310"/>
      <c r="Q177" s="311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</row>
    <row r="178" spans="1:32" s="312" customFormat="1" ht="10.5" customHeight="1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310"/>
      <c r="Q178" s="311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</row>
  </sheetData>
  <mergeCells count="4">
    <mergeCell ref="A71:J71"/>
    <mergeCell ref="A1:G1"/>
    <mergeCell ref="R1:X1"/>
    <mergeCell ref="R71:AA71"/>
  </mergeCells>
  <phoneticPr fontId="19" type="noConversion"/>
  <dataValidations count="9">
    <dataValidation type="list" allowBlank="1" showInputMessage="1" showErrorMessage="1" sqref="A4">
      <formula1>$R$4:$R$7</formula1>
    </dataValidation>
    <dataValidation type="list" allowBlank="1" showInputMessage="1" showErrorMessage="1" sqref="A9">
      <formula1>$R$9:$R$17</formula1>
    </dataValidation>
    <dataValidation type="list" allowBlank="1" showInputMessage="1" showErrorMessage="1" sqref="A19">
      <formula1>$R$19:$R$28</formula1>
    </dataValidation>
    <dataValidation type="list" allowBlank="1" showInputMessage="1" showErrorMessage="1" sqref="A30">
      <formula1>$R$30:$R$38</formula1>
    </dataValidation>
    <dataValidation type="list" allowBlank="1" showInputMessage="1" showErrorMessage="1" sqref="A40">
      <formula1>$R$40:$R$42</formula1>
    </dataValidation>
    <dataValidation type="list" allowBlank="1" showInputMessage="1" showErrorMessage="1" sqref="A44">
      <formula1>$R$44:$R$45</formula1>
    </dataValidation>
    <dataValidation type="list" allowBlank="1" showInputMessage="1" showErrorMessage="1" sqref="A47">
      <formula1>$R$47:$R$48</formula1>
    </dataValidation>
    <dataValidation type="list" allowBlank="1" showInputMessage="1" showErrorMessage="1" sqref="A50">
      <formula1>$R$50:$R$57</formula1>
    </dataValidation>
    <dataValidation type="list" allowBlank="1" showInputMessage="1" showErrorMessage="1" sqref="A59">
      <formula1>$R$59:$R$63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  <webPublishItems count="1">
    <webPublishItem id="27753" divId="Configurator_West_27753" sourceType="printArea" destinationFile="G:\Data\Marketing\Website\2012 Website Project\Product Information\Product Configurator\6010+ 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106" customWidth="1"/>
    <col min="2" max="2" width="5.85546875" style="106" customWidth="1"/>
    <col min="3" max="3" width="2.5703125" style="106" customWidth="1"/>
    <col min="4" max="8" width="3.28515625" style="106" customWidth="1"/>
    <col min="9" max="9" width="3.28515625" style="168" customWidth="1"/>
    <col min="10" max="12" width="3.7109375" style="168" customWidth="1"/>
  </cols>
  <sheetData>
    <row r="1" spans="1:12" ht="15.75" x14ac:dyDescent="0.2">
      <c r="A1" s="301" t="s">
        <v>332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2" x14ac:dyDescent="0.2">
      <c r="A2" s="221" t="s">
        <v>0</v>
      </c>
      <c r="B2" s="271" t="s">
        <v>126</v>
      </c>
      <c r="C2" s="222" t="s">
        <v>1</v>
      </c>
      <c r="D2" s="223" t="s">
        <v>9</v>
      </c>
      <c r="E2" s="223" t="s">
        <v>9</v>
      </c>
      <c r="F2" s="223" t="s">
        <v>9</v>
      </c>
      <c r="G2" s="223" t="s">
        <v>9</v>
      </c>
      <c r="H2" s="222" t="s">
        <v>1</v>
      </c>
      <c r="I2" s="224" t="s">
        <v>8</v>
      </c>
      <c r="J2" s="223" t="s">
        <v>22</v>
      </c>
      <c r="K2" s="223" t="s">
        <v>1</v>
      </c>
      <c r="L2" s="224" t="s">
        <v>8</v>
      </c>
    </row>
    <row r="3" spans="1:12" x14ac:dyDescent="0.25">
      <c r="A3" s="227" t="s">
        <v>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x14ac:dyDescent="0.25">
      <c r="A4" s="107" t="s">
        <v>2</v>
      </c>
      <c r="B4" s="107"/>
      <c r="C4" s="107"/>
      <c r="D4" s="108">
        <v>1</v>
      </c>
      <c r="E4" s="107"/>
      <c r="F4" s="107"/>
      <c r="G4" s="107"/>
      <c r="H4" s="107"/>
      <c r="I4" s="109"/>
      <c r="J4" s="109"/>
      <c r="K4" s="109"/>
      <c r="L4" s="109"/>
    </row>
    <row r="5" spans="1:12" x14ac:dyDescent="0.25">
      <c r="A5" s="112" t="s">
        <v>3</v>
      </c>
      <c r="B5" s="112"/>
      <c r="C5" s="112"/>
      <c r="D5" s="113">
        <v>2</v>
      </c>
      <c r="E5" s="112"/>
      <c r="F5" s="112"/>
      <c r="G5" s="112"/>
      <c r="H5" s="112"/>
      <c r="I5" s="114"/>
      <c r="J5" s="114"/>
      <c r="K5" s="114"/>
      <c r="L5" s="114"/>
    </row>
    <row r="6" spans="1:12" x14ac:dyDescent="0.25">
      <c r="A6" s="112" t="s">
        <v>4</v>
      </c>
      <c r="B6" s="112"/>
      <c r="C6" s="112"/>
      <c r="D6" s="113">
        <v>3</v>
      </c>
      <c r="E6" s="112"/>
      <c r="F6" s="112"/>
      <c r="G6" s="112"/>
      <c r="H6" s="112"/>
      <c r="I6" s="114"/>
      <c r="J6" s="114"/>
      <c r="K6" s="114"/>
      <c r="L6" s="114"/>
    </row>
    <row r="7" spans="1:12" x14ac:dyDescent="0.25">
      <c r="A7" s="118" t="s">
        <v>5</v>
      </c>
      <c r="B7" s="118"/>
      <c r="C7" s="118"/>
      <c r="D7" s="131">
        <v>4</v>
      </c>
      <c r="E7" s="118"/>
      <c r="F7" s="118"/>
      <c r="G7" s="118"/>
      <c r="H7" s="118"/>
      <c r="I7" s="117"/>
      <c r="J7" s="117"/>
      <c r="K7" s="117"/>
      <c r="L7" s="117"/>
    </row>
    <row r="8" spans="1:12" x14ac:dyDescent="0.25">
      <c r="A8" s="227" t="s">
        <v>15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</row>
    <row r="9" spans="1:12" x14ac:dyDescent="0.25">
      <c r="A9" s="107" t="s">
        <v>55</v>
      </c>
      <c r="B9" s="107"/>
      <c r="C9" s="107"/>
      <c r="D9" s="107"/>
      <c r="E9" s="108">
        <v>1</v>
      </c>
      <c r="F9" s="108">
        <v>1</v>
      </c>
      <c r="G9" s="108">
        <v>1</v>
      </c>
      <c r="H9" s="107"/>
      <c r="I9" s="109"/>
      <c r="J9" s="109"/>
      <c r="K9" s="109"/>
      <c r="L9" s="109"/>
    </row>
    <row r="10" spans="1:12" x14ac:dyDescent="0.25">
      <c r="A10" s="112" t="s">
        <v>56</v>
      </c>
      <c r="B10" s="112"/>
      <c r="C10" s="112"/>
      <c r="D10" s="112"/>
      <c r="E10" s="113">
        <v>2</v>
      </c>
      <c r="F10" s="113">
        <v>2</v>
      </c>
      <c r="G10" s="113">
        <v>2</v>
      </c>
      <c r="H10" s="112"/>
      <c r="I10" s="114"/>
      <c r="J10" s="114"/>
      <c r="K10" s="114"/>
      <c r="L10" s="114"/>
    </row>
    <row r="11" spans="1:12" x14ac:dyDescent="0.25">
      <c r="A11" s="112" t="s">
        <v>39</v>
      </c>
      <c r="B11" s="112"/>
      <c r="C11" s="112"/>
      <c r="D11" s="112"/>
      <c r="E11" s="113">
        <v>3</v>
      </c>
      <c r="F11" s="113">
        <v>3</v>
      </c>
      <c r="G11" s="113">
        <v>3</v>
      </c>
      <c r="H11" s="112"/>
      <c r="I11" s="114"/>
      <c r="J11" s="114"/>
      <c r="K11" s="114"/>
      <c r="L11" s="114"/>
    </row>
    <row r="12" spans="1:12" x14ac:dyDescent="0.25">
      <c r="A12" s="112" t="s">
        <v>40</v>
      </c>
      <c r="B12" s="112"/>
      <c r="C12" s="112"/>
      <c r="D12" s="112"/>
      <c r="E12" s="113">
        <v>4</v>
      </c>
      <c r="F12" s="113">
        <v>4</v>
      </c>
      <c r="G12" s="113">
        <v>4</v>
      </c>
      <c r="H12" s="112"/>
      <c r="I12" s="114"/>
      <c r="J12" s="114"/>
      <c r="K12" s="114"/>
      <c r="L12" s="114"/>
    </row>
    <row r="13" spans="1:12" x14ac:dyDescent="0.25">
      <c r="A13" s="112" t="s">
        <v>41</v>
      </c>
      <c r="B13" s="112"/>
      <c r="C13" s="112"/>
      <c r="D13" s="112"/>
      <c r="E13" s="113">
        <v>5</v>
      </c>
      <c r="F13" s="113">
        <v>5</v>
      </c>
      <c r="G13" s="113">
        <v>5</v>
      </c>
      <c r="H13" s="112"/>
      <c r="I13" s="114"/>
      <c r="J13" s="114"/>
      <c r="K13" s="114"/>
      <c r="L13" s="114"/>
    </row>
    <row r="14" spans="1:12" x14ac:dyDescent="0.25">
      <c r="A14" s="118" t="s">
        <v>42</v>
      </c>
      <c r="B14" s="118"/>
      <c r="C14" s="118"/>
      <c r="D14" s="118"/>
      <c r="E14" s="131">
        <v>7</v>
      </c>
      <c r="F14" s="131">
        <v>7</v>
      </c>
      <c r="G14" s="131">
        <v>7</v>
      </c>
      <c r="H14" s="118"/>
      <c r="I14" s="117"/>
      <c r="J14" s="117"/>
      <c r="K14" s="117"/>
      <c r="L14" s="117"/>
    </row>
    <row r="15" spans="1:12" x14ac:dyDescent="0.25">
      <c r="A15" s="227" t="s">
        <v>16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</row>
    <row r="16" spans="1:12" x14ac:dyDescent="0.25">
      <c r="A16" s="107" t="s">
        <v>6</v>
      </c>
      <c r="B16" s="107"/>
      <c r="C16" s="107"/>
      <c r="D16" s="107"/>
      <c r="E16" s="107"/>
      <c r="F16" s="108">
        <v>0</v>
      </c>
      <c r="G16" s="108">
        <v>0</v>
      </c>
      <c r="H16" s="107"/>
      <c r="I16" s="107"/>
      <c r="J16" s="107"/>
      <c r="K16" s="107"/>
      <c r="L16" s="107"/>
    </row>
    <row r="17" spans="1:12" x14ac:dyDescent="0.25">
      <c r="A17" s="112" t="s">
        <v>57</v>
      </c>
      <c r="B17" s="112"/>
      <c r="C17" s="112"/>
      <c r="D17" s="112"/>
      <c r="E17" s="112"/>
      <c r="F17" s="113">
        <v>1</v>
      </c>
      <c r="G17" s="113">
        <v>1</v>
      </c>
      <c r="H17" s="112"/>
      <c r="I17" s="112"/>
      <c r="J17" s="112"/>
      <c r="K17" s="112"/>
      <c r="L17" s="112"/>
    </row>
    <row r="18" spans="1:12" x14ac:dyDescent="0.25">
      <c r="A18" s="112" t="s">
        <v>27</v>
      </c>
      <c r="B18" s="112"/>
      <c r="C18" s="112"/>
      <c r="D18" s="112"/>
      <c r="E18" s="112"/>
      <c r="F18" s="113">
        <v>2</v>
      </c>
      <c r="G18" s="113">
        <v>2</v>
      </c>
      <c r="H18" s="112"/>
      <c r="I18" s="112"/>
      <c r="J18" s="112"/>
      <c r="K18" s="112"/>
      <c r="L18" s="112"/>
    </row>
    <row r="19" spans="1:12" x14ac:dyDescent="0.25">
      <c r="A19" s="112" t="s">
        <v>39</v>
      </c>
      <c r="B19" s="112"/>
      <c r="C19" s="112"/>
      <c r="D19" s="112"/>
      <c r="E19" s="112"/>
      <c r="F19" s="113">
        <v>3</v>
      </c>
      <c r="G19" s="113">
        <v>3</v>
      </c>
      <c r="H19" s="112"/>
      <c r="I19" s="112"/>
      <c r="J19" s="112"/>
      <c r="K19" s="112"/>
      <c r="L19" s="112"/>
    </row>
    <row r="20" spans="1:12" x14ac:dyDescent="0.25">
      <c r="A20" s="112" t="s">
        <v>40</v>
      </c>
      <c r="B20" s="112"/>
      <c r="C20" s="112"/>
      <c r="D20" s="112"/>
      <c r="E20" s="112"/>
      <c r="F20" s="113">
        <v>4</v>
      </c>
      <c r="G20" s="113">
        <v>4</v>
      </c>
      <c r="H20" s="112"/>
      <c r="I20" s="112"/>
      <c r="J20" s="112"/>
      <c r="K20" s="112"/>
      <c r="L20" s="112"/>
    </row>
    <row r="21" spans="1:12" x14ac:dyDescent="0.25">
      <c r="A21" s="112" t="s">
        <v>41</v>
      </c>
      <c r="B21" s="112"/>
      <c r="C21" s="112"/>
      <c r="D21" s="112"/>
      <c r="E21" s="112"/>
      <c r="F21" s="113">
        <v>5</v>
      </c>
      <c r="G21" s="113">
        <v>5</v>
      </c>
      <c r="H21" s="112"/>
      <c r="I21" s="112"/>
      <c r="J21" s="112"/>
      <c r="K21" s="112"/>
      <c r="L21" s="112"/>
    </row>
    <row r="22" spans="1:12" x14ac:dyDescent="0.25">
      <c r="A22" s="118" t="s">
        <v>42</v>
      </c>
      <c r="B22" s="118"/>
      <c r="C22" s="118"/>
      <c r="D22" s="118"/>
      <c r="E22" s="118"/>
      <c r="F22" s="131">
        <v>7</v>
      </c>
      <c r="G22" s="131">
        <v>7</v>
      </c>
      <c r="H22" s="118"/>
      <c r="I22" s="118"/>
      <c r="J22" s="118"/>
      <c r="K22" s="118"/>
      <c r="L22" s="118"/>
    </row>
    <row r="23" spans="1:12" x14ac:dyDescent="0.25">
      <c r="A23" s="227" t="s">
        <v>17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</row>
    <row r="24" spans="1:12" x14ac:dyDescent="0.25">
      <c r="A24" s="107" t="s">
        <v>6</v>
      </c>
      <c r="B24" s="107"/>
      <c r="C24" s="107"/>
      <c r="D24" s="107"/>
      <c r="E24" s="107"/>
      <c r="F24" s="107"/>
      <c r="G24" s="108">
        <v>0</v>
      </c>
      <c r="H24" s="107"/>
      <c r="I24" s="109"/>
      <c r="J24" s="107"/>
      <c r="K24" s="107"/>
      <c r="L24" s="107"/>
    </row>
    <row r="25" spans="1:12" x14ac:dyDescent="0.25">
      <c r="A25" s="112" t="s">
        <v>37</v>
      </c>
      <c r="B25" s="112"/>
      <c r="C25" s="112"/>
      <c r="D25" s="112"/>
      <c r="E25" s="112"/>
      <c r="F25" s="112"/>
      <c r="G25" s="113">
        <v>1</v>
      </c>
      <c r="H25" s="112"/>
      <c r="I25" s="114"/>
      <c r="J25" s="112"/>
      <c r="K25" s="112"/>
      <c r="L25" s="112"/>
    </row>
    <row r="26" spans="1:12" x14ac:dyDescent="0.25">
      <c r="A26" s="112" t="s">
        <v>38</v>
      </c>
      <c r="B26" s="112"/>
      <c r="C26" s="112"/>
      <c r="D26" s="112"/>
      <c r="E26" s="112"/>
      <c r="F26" s="112"/>
      <c r="G26" s="113">
        <v>2</v>
      </c>
      <c r="H26" s="112"/>
      <c r="I26" s="114"/>
      <c r="J26" s="112"/>
      <c r="K26" s="112"/>
      <c r="L26" s="112"/>
    </row>
    <row r="27" spans="1:12" x14ac:dyDescent="0.25">
      <c r="A27" s="112" t="s">
        <v>10</v>
      </c>
      <c r="B27" s="112"/>
      <c r="C27" s="112"/>
      <c r="D27" s="112"/>
      <c r="E27" s="112"/>
      <c r="F27" s="112"/>
      <c r="G27" s="113">
        <v>3</v>
      </c>
      <c r="H27" s="112"/>
      <c r="I27" s="114"/>
      <c r="J27" s="112"/>
      <c r="K27" s="112"/>
      <c r="L27" s="112"/>
    </row>
    <row r="28" spans="1:12" x14ac:dyDescent="0.25">
      <c r="A28" s="112" t="s">
        <v>11</v>
      </c>
      <c r="B28" s="112"/>
      <c r="C28" s="112"/>
      <c r="D28" s="112"/>
      <c r="E28" s="112"/>
      <c r="F28" s="112"/>
      <c r="G28" s="113">
        <v>4</v>
      </c>
      <c r="H28" s="112"/>
      <c r="I28" s="114"/>
      <c r="J28" s="112"/>
      <c r="K28" s="112"/>
      <c r="L28" s="112"/>
    </row>
    <row r="29" spans="1:12" x14ac:dyDescent="0.25">
      <c r="A29" s="112" t="s">
        <v>12</v>
      </c>
      <c r="B29" s="112"/>
      <c r="C29" s="112"/>
      <c r="D29" s="112"/>
      <c r="E29" s="112"/>
      <c r="F29" s="112"/>
      <c r="G29" s="113">
        <v>5</v>
      </c>
      <c r="H29" s="112"/>
      <c r="I29" s="114"/>
      <c r="J29" s="112"/>
      <c r="K29" s="112"/>
      <c r="L29" s="112"/>
    </row>
    <row r="30" spans="1:12" x14ac:dyDescent="0.25">
      <c r="A30" s="118" t="s">
        <v>13</v>
      </c>
      <c r="B30" s="118"/>
      <c r="C30" s="118"/>
      <c r="D30" s="118"/>
      <c r="E30" s="118"/>
      <c r="F30" s="118"/>
      <c r="G30" s="131">
        <v>7</v>
      </c>
      <c r="H30" s="276"/>
      <c r="I30" s="283"/>
      <c r="J30" s="276"/>
      <c r="K30" s="276"/>
      <c r="L30" s="276"/>
    </row>
    <row r="31" spans="1:12" x14ac:dyDescent="0.25">
      <c r="A31" s="227" t="s">
        <v>14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</row>
    <row r="32" spans="1:12" x14ac:dyDescent="0.25">
      <c r="A32" s="107" t="s">
        <v>29</v>
      </c>
      <c r="B32" s="107"/>
      <c r="C32" s="107"/>
      <c r="D32" s="107"/>
      <c r="E32" s="107"/>
      <c r="F32" s="107"/>
      <c r="G32" s="107"/>
      <c r="H32" s="107"/>
      <c r="I32" s="126" t="s">
        <v>51</v>
      </c>
      <c r="J32" s="109"/>
      <c r="K32" s="109"/>
      <c r="L32" s="109"/>
    </row>
    <row r="33" spans="1:12" x14ac:dyDescent="0.25">
      <c r="A33" s="112" t="s">
        <v>30</v>
      </c>
      <c r="B33" s="112"/>
      <c r="C33" s="112"/>
      <c r="D33" s="112"/>
      <c r="E33" s="112"/>
      <c r="F33" s="112"/>
      <c r="G33" s="112"/>
      <c r="H33" s="112"/>
      <c r="I33" s="127" t="s">
        <v>52</v>
      </c>
      <c r="J33" s="114"/>
      <c r="K33" s="114"/>
      <c r="L33" s="114"/>
    </row>
    <row r="34" spans="1:12" x14ac:dyDescent="0.25">
      <c r="A34" s="112" t="s">
        <v>31</v>
      </c>
      <c r="B34" s="112"/>
      <c r="C34" s="112"/>
      <c r="D34" s="112"/>
      <c r="E34" s="112"/>
      <c r="F34" s="112"/>
      <c r="G34" s="112"/>
      <c r="H34" s="112"/>
      <c r="I34" s="127" t="s">
        <v>53</v>
      </c>
      <c r="J34" s="114"/>
      <c r="K34" s="114"/>
      <c r="L34" s="114"/>
    </row>
    <row r="35" spans="1:12" x14ac:dyDescent="0.25">
      <c r="A35" s="118" t="s">
        <v>32</v>
      </c>
      <c r="B35" s="118"/>
      <c r="C35" s="118"/>
      <c r="D35" s="118"/>
      <c r="E35" s="118"/>
      <c r="F35" s="118"/>
      <c r="G35" s="118"/>
      <c r="H35" s="118"/>
      <c r="I35" s="129" t="s">
        <v>54</v>
      </c>
      <c r="J35" s="283"/>
      <c r="K35" s="283"/>
      <c r="L35" s="283"/>
    </row>
    <row r="36" spans="1:12" x14ac:dyDescent="0.25">
      <c r="A36" s="227" t="s">
        <v>18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</row>
    <row r="37" spans="1:12" x14ac:dyDescent="0.25">
      <c r="A37" s="107" t="s">
        <v>6</v>
      </c>
      <c r="B37" s="107"/>
      <c r="C37" s="107"/>
      <c r="D37" s="107"/>
      <c r="E37" s="107"/>
      <c r="F37" s="107"/>
      <c r="G37" s="107"/>
      <c r="H37" s="107"/>
      <c r="I37" s="109"/>
      <c r="J37" s="126" t="s">
        <v>43</v>
      </c>
      <c r="K37" s="126"/>
      <c r="L37" s="126"/>
    </row>
    <row r="38" spans="1:12" x14ac:dyDescent="0.25">
      <c r="A38" s="112" t="s">
        <v>21</v>
      </c>
      <c r="B38" s="112"/>
      <c r="C38" s="112"/>
      <c r="D38" s="112"/>
      <c r="E38" s="112"/>
      <c r="F38" s="112"/>
      <c r="G38" s="112"/>
      <c r="H38" s="112"/>
      <c r="I38" s="114"/>
      <c r="J38" s="127" t="s">
        <v>46</v>
      </c>
      <c r="K38" s="127"/>
      <c r="L38" s="127"/>
    </row>
    <row r="39" spans="1:12" x14ac:dyDescent="0.25">
      <c r="A39" s="112" t="s">
        <v>20</v>
      </c>
      <c r="B39" s="112"/>
      <c r="C39" s="112"/>
      <c r="D39" s="112"/>
      <c r="E39" s="112"/>
      <c r="F39" s="112"/>
      <c r="G39" s="112"/>
      <c r="H39" s="112"/>
      <c r="I39" s="114"/>
      <c r="J39" s="127" t="s">
        <v>45</v>
      </c>
      <c r="K39" s="127"/>
      <c r="L39" s="127"/>
    </row>
    <row r="40" spans="1:12" x14ac:dyDescent="0.25">
      <c r="A40" s="112" t="s">
        <v>19</v>
      </c>
      <c r="B40" s="112"/>
      <c r="C40" s="112"/>
      <c r="D40" s="112"/>
      <c r="E40" s="112"/>
      <c r="F40" s="112"/>
      <c r="G40" s="112"/>
      <c r="H40" s="112"/>
      <c r="I40" s="114"/>
      <c r="J40" s="127" t="s">
        <v>44</v>
      </c>
      <c r="K40" s="127"/>
      <c r="L40" s="127"/>
    </row>
    <row r="41" spans="1:12" x14ac:dyDescent="0.25">
      <c r="A41" s="112" t="s">
        <v>23</v>
      </c>
      <c r="B41" s="112"/>
      <c r="C41" s="112"/>
      <c r="D41" s="112"/>
      <c r="E41" s="112"/>
      <c r="F41" s="112"/>
      <c r="G41" s="112"/>
      <c r="H41" s="112"/>
      <c r="I41" s="114"/>
      <c r="J41" s="127" t="s">
        <v>47</v>
      </c>
      <c r="K41" s="127"/>
      <c r="L41" s="127"/>
    </row>
    <row r="42" spans="1:12" x14ac:dyDescent="0.25">
      <c r="A42" s="112" t="s">
        <v>24</v>
      </c>
      <c r="B42" s="112"/>
      <c r="C42" s="112"/>
      <c r="D42" s="112"/>
      <c r="E42" s="112"/>
      <c r="F42" s="112"/>
      <c r="G42" s="112"/>
      <c r="H42" s="112"/>
      <c r="I42" s="114"/>
      <c r="J42" s="127" t="s">
        <v>48</v>
      </c>
      <c r="K42" s="127"/>
      <c r="L42" s="127"/>
    </row>
    <row r="43" spans="1:12" x14ac:dyDescent="0.25">
      <c r="A43" s="112" t="s">
        <v>26</v>
      </c>
      <c r="B43" s="112"/>
      <c r="C43" s="112"/>
      <c r="D43" s="112"/>
      <c r="E43" s="112"/>
      <c r="F43" s="112"/>
      <c r="G43" s="112"/>
      <c r="H43" s="112"/>
      <c r="I43" s="112"/>
      <c r="J43" s="127" t="s">
        <v>49</v>
      </c>
      <c r="K43" s="127"/>
      <c r="L43" s="127"/>
    </row>
    <row r="44" spans="1:12" x14ac:dyDescent="0.25">
      <c r="A44" s="118" t="s">
        <v>25</v>
      </c>
      <c r="B44" s="118"/>
      <c r="C44" s="118"/>
      <c r="D44" s="118"/>
      <c r="E44" s="118"/>
      <c r="F44" s="118"/>
      <c r="G44" s="118"/>
      <c r="H44" s="118"/>
      <c r="I44" s="118"/>
      <c r="J44" s="129" t="s">
        <v>50</v>
      </c>
      <c r="K44" s="129"/>
      <c r="L44" s="129"/>
    </row>
    <row r="45" spans="1:12" x14ac:dyDescent="0.25">
      <c r="A45" s="227" t="s">
        <v>82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</row>
    <row r="46" spans="1:12" x14ac:dyDescent="0.25">
      <c r="A46" s="107" t="s">
        <v>93</v>
      </c>
      <c r="B46" s="107"/>
      <c r="C46" s="107"/>
      <c r="D46" s="107"/>
      <c r="E46" s="107"/>
      <c r="F46" s="107"/>
      <c r="G46" s="107"/>
      <c r="H46" s="107"/>
      <c r="I46" s="109"/>
      <c r="J46" s="109"/>
      <c r="K46" s="108"/>
      <c r="L46" s="108" t="s">
        <v>1</v>
      </c>
    </row>
    <row r="47" spans="1:12" x14ac:dyDescent="0.25">
      <c r="A47" s="118" t="s">
        <v>83</v>
      </c>
      <c r="B47" s="118"/>
      <c r="C47" s="118"/>
      <c r="D47" s="118"/>
      <c r="E47" s="118"/>
      <c r="F47" s="118"/>
      <c r="G47" s="118"/>
      <c r="H47" s="118"/>
      <c r="I47" s="118"/>
      <c r="J47" s="129"/>
      <c r="K47" s="129"/>
      <c r="L47" s="129" t="s">
        <v>78</v>
      </c>
    </row>
    <row r="48" spans="1:12" x14ac:dyDescent="0.25">
      <c r="A48" s="227" t="s">
        <v>139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</row>
    <row r="49" spans="1:12" x14ac:dyDescent="0.25">
      <c r="A49" s="107" t="s">
        <v>157</v>
      </c>
      <c r="B49" s="107"/>
      <c r="C49" s="107"/>
      <c r="D49" s="107"/>
      <c r="E49" s="107"/>
      <c r="F49" s="109" t="s">
        <v>145</v>
      </c>
      <c r="G49" s="107"/>
      <c r="H49" s="107"/>
      <c r="I49" s="107"/>
      <c r="J49" s="107"/>
      <c r="K49" s="107"/>
      <c r="L49" s="107"/>
    </row>
    <row r="50" spans="1:12" x14ac:dyDescent="0.25">
      <c r="A50" s="107" t="s">
        <v>158</v>
      </c>
      <c r="B50" s="107"/>
      <c r="C50" s="107"/>
      <c r="D50" s="107"/>
      <c r="E50" s="107"/>
      <c r="F50" s="109" t="s">
        <v>144</v>
      </c>
      <c r="G50" s="107"/>
      <c r="H50" s="107"/>
      <c r="I50" s="107"/>
      <c r="J50" s="107"/>
      <c r="K50" s="107"/>
      <c r="L50" s="107"/>
    </row>
    <row r="51" spans="1:12" x14ac:dyDescent="0.25">
      <c r="A51" s="105" t="s">
        <v>153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</row>
    <row r="52" spans="1:12" x14ac:dyDescent="0.25">
      <c r="I52" s="106"/>
      <c r="J52" s="106"/>
      <c r="K52" s="106"/>
      <c r="L52" s="106"/>
    </row>
    <row r="54" spans="1:12" x14ac:dyDescent="0.25">
      <c r="I54" s="106"/>
      <c r="J54" s="106"/>
      <c r="K54" s="106"/>
      <c r="L54" s="106"/>
    </row>
    <row r="55" spans="1:12" x14ac:dyDescent="0.25">
      <c r="I55" s="106"/>
      <c r="J55" s="106"/>
      <c r="K55" s="106"/>
      <c r="L55" s="106"/>
    </row>
    <row r="56" spans="1:12" x14ac:dyDescent="0.25">
      <c r="I56" s="106"/>
      <c r="J56" s="106"/>
      <c r="K56" s="106"/>
      <c r="L56" s="106"/>
    </row>
    <row r="57" spans="1:12" x14ac:dyDescent="0.25">
      <c r="I57" s="106"/>
      <c r="J57" s="106"/>
      <c r="K57" s="106"/>
      <c r="L57" s="106"/>
    </row>
    <row r="58" spans="1:12" x14ac:dyDescent="0.25">
      <c r="I58" s="106"/>
      <c r="J58" s="106"/>
      <c r="K58" s="106"/>
      <c r="L58" s="106"/>
    </row>
    <row r="59" spans="1:12" x14ac:dyDescent="0.25">
      <c r="I59" s="106"/>
      <c r="J59" s="106"/>
      <c r="K59" s="106"/>
      <c r="L59" s="106"/>
    </row>
    <row r="60" spans="1:12" x14ac:dyDescent="0.25">
      <c r="I60" s="106"/>
      <c r="J60" s="106"/>
      <c r="K60" s="106"/>
      <c r="L60" s="106"/>
    </row>
    <row r="61" spans="1:12" x14ac:dyDescent="0.25">
      <c r="I61" s="106"/>
      <c r="J61" s="106"/>
      <c r="K61" s="106"/>
      <c r="L61" s="106"/>
    </row>
    <row r="62" spans="1:12" x14ac:dyDescent="0.25">
      <c r="I62" s="106"/>
      <c r="J62" s="106"/>
      <c r="K62" s="106"/>
      <c r="L62" s="106"/>
    </row>
    <row r="63" spans="1:12" x14ac:dyDescent="0.25">
      <c r="I63" s="106"/>
      <c r="J63" s="106"/>
      <c r="K63" s="106"/>
      <c r="L63" s="106"/>
    </row>
    <row r="64" spans="1:12" x14ac:dyDescent="0.25">
      <c r="I64" s="106"/>
      <c r="J64" s="106"/>
      <c r="K64" s="106"/>
      <c r="L64" s="106"/>
    </row>
    <row r="65" spans="9:12" x14ac:dyDescent="0.25">
      <c r="I65" s="106"/>
      <c r="J65" s="106"/>
      <c r="K65" s="106"/>
      <c r="L65" s="106"/>
    </row>
    <row r="66" spans="9:12" x14ac:dyDescent="0.25">
      <c r="I66" s="106"/>
      <c r="J66" s="106"/>
      <c r="K66" s="106"/>
      <c r="L66" s="106"/>
    </row>
    <row r="67" spans="9:12" x14ac:dyDescent="0.25">
      <c r="I67" s="106"/>
      <c r="J67" s="106"/>
      <c r="K67" s="106"/>
      <c r="L67" s="106"/>
    </row>
    <row r="68" spans="9:12" x14ac:dyDescent="0.25">
      <c r="I68" s="106"/>
      <c r="J68" s="106"/>
      <c r="K68" s="106"/>
      <c r="L68" s="106"/>
    </row>
    <row r="69" spans="9:12" x14ac:dyDescent="0.25">
      <c r="I69" s="106"/>
      <c r="J69" s="106"/>
      <c r="K69" s="106"/>
      <c r="L69" s="106"/>
    </row>
    <row r="70" spans="9:12" x14ac:dyDescent="0.25">
      <c r="I70" s="106"/>
      <c r="J70" s="106"/>
      <c r="K70" s="106"/>
      <c r="L70" s="106"/>
    </row>
    <row r="71" spans="9:12" x14ac:dyDescent="0.25">
      <c r="I71" s="106"/>
      <c r="J71" s="106"/>
      <c r="K71" s="106"/>
      <c r="L71" s="106"/>
    </row>
    <row r="72" spans="9:12" x14ac:dyDescent="0.25">
      <c r="I72" s="106"/>
      <c r="J72" s="106"/>
      <c r="K72" s="106"/>
      <c r="L72" s="106"/>
    </row>
    <row r="73" spans="9:12" x14ac:dyDescent="0.25">
      <c r="I73" s="106"/>
      <c r="J73" s="106"/>
      <c r="K73" s="106"/>
      <c r="L73" s="106"/>
    </row>
    <row r="74" spans="9:12" x14ac:dyDescent="0.25">
      <c r="I74" s="106"/>
      <c r="J74" s="106"/>
      <c r="K74" s="106"/>
      <c r="L74" s="106"/>
    </row>
    <row r="75" spans="9:12" x14ac:dyDescent="0.25">
      <c r="I75" s="106"/>
      <c r="J75" s="106"/>
      <c r="K75" s="106"/>
      <c r="L75" s="106"/>
    </row>
    <row r="76" spans="9:12" x14ac:dyDescent="0.25">
      <c r="I76" s="106"/>
      <c r="J76" s="106"/>
      <c r="K76" s="106"/>
      <c r="L76" s="106"/>
    </row>
    <row r="77" spans="9:12" x14ac:dyDescent="0.25">
      <c r="I77" s="106"/>
      <c r="J77" s="106"/>
      <c r="K77" s="106"/>
      <c r="L77" s="106"/>
    </row>
    <row r="78" spans="9:12" x14ac:dyDescent="0.25">
      <c r="I78" s="106"/>
      <c r="J78" s="106"/>
      <c r="K78" s="106"/>
      <c r="L78" s="106"/>
    </row>
    <row r="79" spans="9:12" x14ac:dyDescent="0.25">
      <c r="I79" s="106"/>
      <c r="J79" s="106"/>
      <c r="K79" s="106"/>
      <c r="L79" s="106"/>
    </row>
    <row r="80" spans="9:12" x14ac:dyDescent="0.25">
      <c r="I80" s="106"/>
      <c r="J80" s="106"/>
      <c r="K80" s="106"/>
      <c r="L80" s="106"/>
    </row>
    <row r="81" spans="9:12" x14ac:dyDescent="0.25">
      <c r="I81" s="106"/>
      <c r="J81" s="106"/>
      <c r="K81" s="106"/>
      <c r="L81" s="106"/>
    </row>
    <row r="82" spans="9:12" x14ac:dyDescent="0.25">
      <c r="I82" s="106"/>
      <c r="J82" s="106"/>
      <c r="K82" s="106"/>
      <c r="L82" s="106"/>
    </row>
    <row r="83" spans="9:12" x14ac:dyDescent="0.25">
      <c r="I83" s="106"/>
      <c r="J83" s="106"/>
      <c r="K83" s="106"/>
      <c r="L83" s="106"/>
    </row>
    <row r="84" spans="9:12" x14ac:dyDescent="0.25">
      <c r="I84" s="106"/>
      <c r="J84" s="106"/>
      <c r="K84" s="106"/>
      <c r="L84" s="106"/>
    </row>
    <row r="85" spans="9:12" x14ac:dyDescent="0.25">
      <c r="I85" s="106"/>
      <c r="J85" s="106"/>
      <c r="K85" s="106"/>
      <c r="L85" s="106"/>
    </row>
    <row r="86" spans="9:12" x14ac:dyDescent="0.25">
      <c r="I86" s="106"/>
      <c r="J86" s="106"/>
      <c r="K86" s="106"/>
      <c r="L86" s="106"/>
    </row>
    <row r="87" spans="9:12" x14ac:dyDescent="0.25">
      <c r="I87" s="106"/>
      <c r="J87" s="106"/>
      <c r="K87" s="106"/>
      <c r="L87" s="106"/>
    </row>
    <row r="88" spans="9:12" x14ac:dyDescent="0.25">
      <c r="I88" s="106"/>
      <c r="J88" s="106"/>
      <c r="K88" s="106"/>
      <c r="L88" s="106"/>
    </row>
    <row r="89" spans="9:12" x14ac:dyDescent="0.25">
      <c r="I89" s="106"/>
      <c r="J89" s="106"/>
      <c r="K89" s="106"/>
      <c r="L89" s="106"/>
    </row>
    <row r="90" spans="9:12" x14ac:dyDescent="0.25">
      <c r="I90" s="106"/>
      <c r="J90" s="106"/>
      <c r="K90" s="106"/>
      <c r="L90" s="106"/>
    </row>
    <row r="91" spans="9:12" x14ac:dyDescent="0.25">
      <c r="I91" s="106"/>
      <c r="J91" s="106"/>
      <c r="K91" s="106"/>
      <c r="L91" s="106"/>
    </row>
    <row r="92" spans="9:12" x14ac:dyDescent="0.25">
      <c r="I92" s="106"/>
      <c r="J92" s="106"/>
      <c r="K92" s="106"/>
      <c r="L92" s="106"/>
    </row>
    <row r="93" spans="9:12" x14ac:dyDescent="0.25">
      <c r="I93" s="106"/>
      <c r="J93" s="106"/>
      <c r="K93" s="106"/>
      <c r="L93" s="106"/>
    </row>
    <row r="94" spans="9:12" x14ac:dyDescent="0.25">
      <c r="I94" s="106"/>
      <c r="J94" s="106"/>
      <c r="K94" s="106"/>
      <c r="L94" s="106"/>
    </row>
    <row r="95" spans="9:12" x14ac:dyDescent="0.25">
      <c r="I95" s="106"/>
      <c r="J95" s="106"/>
      <c r="K95" s="106"/>
      <c r="L95" s="106"/>
    </row>
    <row r="96" spans="9:12" x14ac:dyDescent="0.25">
      <c r="I96" s="106"/>
      <c r="J96" s="106"/>
      <c r="K96" s="106"/>
      <c r="L96" s="106"/>
    </row>
    <row r="97" spans="9:12" x14ac:dyDescent="0.25">
      <c r="I97" s="106"/>
      <c r="J97" s="106"/>
      <c r="K97" s="106"/>
      <c r="L97" s="106"/>
    </row>
    <row r="98" spans="9:12" x14ac:dyDescent="0.25">
      <c r="I98" s="106"/>
      <c r="J98" s="106"/>
      <c r="K98" s="106"/>
      <c r="L98" s="106"/>
    </row>
    <row r="99" spans="9:12" x14ac:dyDescent="0.25">
      <c r="I99" s="106"/>
      <c r="J99" s="106"/>
      <c r="K99" s="106"/>
      <c r="L99" s="106"/>
    </row>
    <row r="100" spans="9:12" x14ac:dyDescent="0.25">
      <c r="I100" s="106"/>
      <c r="J100" s="106"/>
      <c r="K100" s="106"/>
      <c r="L100" s="106"/>
    </row>
    <row r="101" spans="9:12" x14ac:dyDescent="0.25">
      <c r="I101" s="106"/>
      <c r="J101" s="106"/>
      <c r="K101" s="106"/>
      <c r="L101" s="106"/>
    </row>
    <row r="102" spans="9:12" x14ac:dyDescent="0.25">
      <c r="I102" s="106"/>
      <c r="J102" s="106"/>
      <c r="K102" s="106"/>
      <c r="L102" s="106"/>
    </row>
    <row r="103" spans="9:12" x14ac:dyDescent="0.25">
      <c r="I103" s="106"/>
      <c r="J103" s="106"/>
      <c r="K103" s="106"/>
      <c r="L103" s="106"/>
    </row>
    <row r="104" spans="9:12" x14ac:dyDescent="0.25">
      <c r="I104" s="106"/>
      <c r="J104" s="106"/>
      <c r="K104" s="106"/>
      <c r="L104" s="106"/>
    </row>
    <row r="105" spans="9:12" x14ac:dyDescent="0.25">
      <c r="I105" s="106"/>
      <c r="J105" s="106"/>
      <c r="K105" s="106"/>
      <c r="L105" s="106"/>
    </row>
    <row r="106" spans="9:12" x14ac:dyDescent="0.25">
      <c r="I106" s="106"/>
      <c r="J106" s="106"/>
      <c r="K106" s="106"/>
      <c r="L106" s="106"/>
    </row>
    <row r="107" spans="9:12" x14ac:dyDescent="0.25">
      <c r="I107" s="106"/>
      <c r="J107" s="106"/>
      <c r="K107" s="106"/>
      <c r="L107" s="106"/>
    </row>
    <row r="108" spans="9:12" x14ac:dyDescent="0.25">
      <c r="I108" s="106"/>
      <c r="J108" s="106"/>
      <c r="K108" s="106"/>
      <c r="L108" s="106"/>
    </row>
    <row r="109" spans="9:12" x14ac:dyDescent="0.25">
      <c r="I109" s="106"/>
      <c r="J109" s="106"/>
      <c r="K109" s="106"/>
      <c r="L109" s="106"/>
    </row>
    <row r="110" spans="9:12" x14ac:dyDescent="0.25">
      <c r="I110" s="106"/>
      <c r="J110" s="106"/>
      <c r="K110" s="106"/>
      <c r="L110" s="106"/>
    </row>
    <row r="111" spans="9:12" x14ac:dyDescent="0.25">
      <c r="I111" s="106"/>
      <c r="J111" s="106"/>
      <c r="K111" s="106"/>
      <c r="L111" s="106"/>
    </row>
    <row r="112" spans="9:12" x14ac:dyDescent="0.25">
      <c r="I112" s="106"/>
      <c r="J112" s="106"/>
      <c r="K112" s="106"/>
      <c r="L112" s="106"/>
    </row>
    <row r="113" spans="9:12" x14ac:dyDescent="0.25">
      <c r="I113" s="106"/>
      <c r="J113" s="106"/>
      <c r="K113" s="106"/>
      <c r="L113" s="106"/>
    </row>
    <row r="114" spans="9:12" x14ac:dyDescent="0.25">
      <c r="I114" s="106"/>
      <c r="J114" s="106"/>
      <c r="K114" s="106"/>
      <c r="L114" s="106"/>
    </row>
    <row r="115" spans="9:12" x14ac:dyDescent="0.25">
      <c r="I115" s="106"/>
      <c r="J115" s="106"/>
      <c r="K115" s="106"/>
      <c r="L115" s="106"/>
    </row>
    <row r="116" spans="9:12" x14ac:dyDescent="0.25">
      <c r="I116" s="106"/>
      <c r="J116" s="106"/>
      <c r="K116" s="106"/>
      <c r="L116" s="106"/>
    </row>
    <row r="117" spans="9:12" x14ac:dyDescent="0.25">
      <c r="I117" s="106"/>
      <c r="J117" s="106"/>
      <c r="K117" s="106"/>
      <c r="L117" s="106"/>
    </row>
    <row r="118" spans="9:12" x14ac:dyDescent="0.25">
      <c r="I118" s="106"/>
      <c r="J118" s="106"/>
      <c r="K118" s="106"/>
      <c r="L118" s="106"/>
    </row>
    <row r="119" spans="9:12" x14ac:dyDescent="0.25">
      <c r="I119" s="106"/>
      <c r="J119" s="106"/>
      <c r="K119" s="106"/>
      <c r="L119" s="106"/>
    </row>
    <row r="120" spans="9:12" x14ac:dyDescent="0.25">
      <c r="I120" s="106"/>
      <c r="J120" s="106"/>
      <c r="K120" s="106"/>
      <c r="L120" s="106"/>
    </row>
    <row r="121" spans="9:12" x14ac:dyDescent="0.25">
      <c r="I121" s="106"/>
      <c r="J121" s="106"/>
      <c r="K121" s="106"/>
      <c r="L121" s="106"/>
    </row>
    <row r="122" spans="9:12" x14ac:dyDescent="0.25">
      <c r="I122" s="106"/>
      <c r="J122" s="106"/>
      <c r="K122" s="106"/>
      <c r="L122" s="106"/>
    </row>
    <row r="123" spans="9:12" x14ac:dyDescent="0.25">
      <c r="I123" s="106"/>
      <c r="J123" s="106"/>
      <c r="K123" s="106"/>
      <c r="L123" s="106"/>
    </row>
    <row r="124" spans="9:12" x14ac:dyDescent="0.25">
      <c r="I124" s="106"/>
      <c r="J124" s="106"/>
      <c r="K124" s="106"/>
      <c r="L124" s="106"/>
    </row>
    <row r="125" spans="9:12" x14ac:dyDescent="0.25">
      <c r="I125" s="106"/>
      <c r="J125" s="106"/>
      <c r="K125" s="106"/>
      <c r="L125" s="106"/>
    </row>
    <row r="126" spans="9:12" x14ac:dyDescent="0.25">
      <c r="I126" s="106"/>
      <c r="J126" s="106"/>
      <c r="K126" s="106"/>
      <c r="L126" s="106"/>
    </row>
    <row r="127" spans="9:12" x14ac:dyDescent="0.25">
      <c r="I127" s="106"/>
      <c r="J127" s="106"/>
      <c r="K127" s="106"/>
      <c r="L127" s="106"/>
    </row>
    <row r="128" spans="9:12" x14ac:dyDescent="0.25">
      <c r="I128" s="106"/>
      <c r="J128" s="106"/>
      <c r="K128" s="106"/>
      <c r="L128" s="106"/>
    </row>
    <row r="129" spans="9:12" x14ac:dyDescent="0.25">
      <c r="I129" s="106"/>
      <c r="J129" s="106"/>
      <c r="K129" s="106"/>
      <c r="L129" s="106"/>
    </row>
    <row r="130" spans="9:12" x14ac:dyDescent="0.25">
      <c r="I130" s="106"/>
      <c r="J130" s="106"/>
      <c r="K130" s="106"/>
      <c r="L130" s="106"/>
    </row>
    <row r="131" spans="9:12" x14ac:dyDescent="0.25">
      <c r="I131" s="106"/>
      <c r="J131" s="106"/>
      <c r="K131" s="106"/>
      <c r="L131" s="106"/>
    </row>
    <row r="132" spans="9:12" x14ac:dyDescent="0.25">
      <c r="I132" s="106"/>
      <c r="J132" s="106"/>
      <c r="K132" s="106"/>
      <c r="L132" s="106"/>
    </row>
    <row r="133" spans="9:12" x14ac:dyDescent="0.25">
      <c r="I133" s="106"/>
      <c r="J133" s="106"/>
      <c r="K133" s="106"/>
      <c r="L133" s="106"/>
    </row>
    <row r="134" spans="9:12" x14ac:dyDescent="0.25">
      <c r="I134" s="106"/>
      <c r="J134" s="106"/>
      <c r="K134" s="106"/>
      <c r="L134" s="106"/>
    </row>
    <row r="135" spans="9:12" x14ac:dyDescent="0.25">
      <c r="I135" s="106"/>
      <c r="J135" s="106"/>
      <c r="K135" s="106"/>
      <c r="L135" s="106"/>
    </row>
    <row r="136" spans="9:12" x14ac:dyDescent="0.25">
      <c r="I136" s="106"/>
      <c r="J136" s="106"/>
      <c r="K136" s="106"/>
      <c r="L136" s="106"/>
    </row>
    <row r="137" spans="9:12" x14ac:dyDescent="0.25">
      <c r="I137" s="106"/>
      <c r="J137" s="106"/>
      <c r="K137" s="106"/>
      <c r="L137" s="106"/>
    </row>
    <row r="138" spans="9:12" x14ac:dyDescent="0.25">
      <c r="I138" s="106"/>
      <c r="J138" s="106"/>
      <c r="K138" s="106"/>
      <c r="L138" s="106"/>
    </row>
    <row r="139" spans="9:12" x14ac:dyDescent="0.25">
      <c r="I139" s="106"/>
      <c r="J139" s="106"/>
      <c r="K139" s="106"/>
      <c r="L139" s="106"/>
    </row>
    <row r="140" spans="9:12" x14ac:dyDescent="0.25">
      <c r="I140" s="106"/>
      <c r="J140" s="106"/>
      <c r="K140" s="106"/>
      <c r="L140" s="106"/>
    </row>
    <row r="141" spans="9:12" x14ac:dyDescent="0.25">
      <c r="I141" s="106"/>
      <c r="J141" s="106"/>
      <c r="K141" s="106"/>
      <c r="L141" s="106"/>
    </row>
    <row r="142" spans="9:12" x14ac:dyDescent="0.25">
      <c r="I142" s="106"/>
      <c r="J142" s="106"/>
      <c r="K142" s="106"/>
      <c r="L142" s="106"/>
    </row>
    <row r="143" spans="9:12" x14ac:dyDescent="0.25">
      <c r="I143" s="106"/>
      <c r="J143" s="106"/>
      <c r="K143" s="106"/>
      <c r="L143" s="106"/>
    </row>
    <row r="144" spans="9:12" x14ac:dyDescent="0.25">
      <c r="I144" s="106"/>
      <c r="J144" s="106"/>
      <c r="K144" s="106"/>
      <c r="L144" s="106"/>
    </row>
    <row r="145" spans="9:12" x14ac:dyDescent="0.25">
      <c r="I145" s="106"/>
      <c r="J145" s="106"/>
      <c r="K145" s="106"/>
      <c r="L145" s="106"/>
    </row>
    <row r="146" spans="9:12" x14ac:dyDescent="0.25">
      <c r="I146" s="106"/>
      <c r="J146" s="106"/>
      <c r="K146" s="106"/>
      <c r="L146" s="106"/>
    </row>
    <row r="147" spans="9:12" x14ac:dyDescent="0.25">
      <c r="I147" s="106"/>
      <c r="J147" s="106"/>
      <c r="K147" s="106"/>
      <c r="L147" s="106"/>
    </row>
    <row r="148" spans="9:12" x14ac:dyDescent="0.25">
      <c r="I148" s="106"/>
      <c r="J148" s="106"/>
      <c r="K148" s="106"/>
      <c r="L148" s="106"/>
    </row>
    <row r="149" spans="9:12" x14ac:dyDescent="0.25">
      <c r="I149" s="106"/>
      <c r="J149" s="106"/>
      <c r="K149" s="106"/>
      <c r="L149" s="106"/>
    </row>
    <row r="150" spans="9:12" x14ac:dyDescent="0.25">
      <c r="I150" s="106"/>
      <c r="J150" s="106"/>
      <c r="K150" s="106"/>
      <c r="L150" s="106"/>
    </row>
    <row r="151" spans="9:12" x14ac:dyDescent="0.25">
      <c r="I151" s="106"/>
      <c r="J151" s="106"/>
      <c r="K151" s="106"/>
      <c r="L151" s="106"/>
    </row>
    <row r="152" spans="9:12" x14ac:dyDescent="0.25">
      <c r="I152" s="106"/>
      <c r="J152" s="106"/>
      <c r="K152" s="106"/>
      <c r="L152" s="106"/>
    </row>
    <row r="153" spans="9:12" x14ac:dyDescent="0.25">
      <c r="I153" s="106"/>
      <c r="J153" s="106"/>
      <c r="K153" s="106"/>
      <c r="L153" s="106"/>
    </row>
    <row r="154" spans="9:12" x14ac:dyDescent="0.25">
      <c r="I154" s="106"/>
      <c r="J154" s="106"/>
      <c r="K154" s="106"/>
      <c r="L154" s="106"/>
    </row>
    <row r="155" spans="9:12" x14ac:dyDescent="0.25">
      <c r="I155" s="106"/>
      <c r="J155" s="106"/>
      <c r="K155" s="106"/>
      <c r="L155" s="106"/>
    </row>
    <row r="156" spans="9:12" x14ac:dyDescent="0.25">
      <c r="I156" s="106"/>
      <c r="J156" s="106"/>
      <c r="K156" s="106"/>
      <c r="L156" s="106"/>
    </row>
    <row r="157" spans="9:12" x14ac:dyDescent="0.25">
      <c r="I157" s="106"/>
      <c r="J157" s="106"/>
      <c r="K157" s="106"/>
      <c r="L157" s="106"/>
    </row>
    <row r="158" spans="9:12" x14ac:dyDescent="0.25">
      <c r="I158" s="106"/>
      <c r="J158" s="106"/>
      <c r="K158" s="106"/>
      <c r="L158" s="106"/>
    </row>
    <row r="159" spans="9:12" x14ac:dyDescent="0.25">
      <c r="I159" s="106"/>
      <c r="J159" s="106"/>
      <c r="K159" s="106"/>
      <c r="L159" s="106"/>
    </row>
    <row r="160" spans="9:12" x14ac:dyDescent="0.25">
      <c r="I160" s="106"/>
      <c r="J160" s="106"/>
      <c r="K160" s="106"/>
      <c r="L160" s="106"/>
    </row>
    <row r="161" spans="9:12" x14ac:dyDescent="0.25">
      <c r="I161" s="106"/>
      <c r="J161" s="106"/>
      <c r="K161" s="106"/>
      <c r="L161" s="106"/>
    </row>
    <row r="162" spans="9:12" x14ac:dyDescent="0.25">
      <c r="I162" s="106"/>
      <c r="J162" s="106"/>
      <c r="K162" s="106"/>
      <c r="L162" s="106"/>
    </row>
    <row r="163" spans="9:12" x14ac:dyDescent="0.25">
      <c r="I163" s="106"/>
      <c r="J163" s="106"/>
      <c r="K163" s="106"/>
      <c r="L163" s="106"/>
    </row>
    <row r="164" spans="9:12" x14ac:dyDescent="0.25">
      <c r="I164" s="106"/>
      <c r="J164" s="106"/>
      <c r="K164" s="106"/>
      <c r="L164" s="106"/>
    </row>
    <row r="165" spans="9:12" x14ac:dyDescent="0.25">
      <c r="I165" s="106"/>
      <c r="J165" s="106"/>
      <c r="K165" s="106"/>
      <c r="L165" s="106"/>
    </row>
    <row r="166" spans="9:12" x14ac:dyDescent="0.25">
      <c r="I166" s="106"/>
      <c r="J166" s="106"/>
      <c r="K166" s="106"/>
      <c r="L166" s="106"/>
    </row>
    <row r="167" spans="9:12" x14ac:dyDescent="0.25">
      <c r="I167" s="106"/>
      <c r="J167" s="106"/>
      <c r="K167" s="106"/>
      <c r="L167" s="106"/>
    </row>
    <row r="168" spans="9:12" x14ac:dyDescent="0.25">
      <c r="I168" s="106"/>
      <c r="J168" s="106"/>
      <c r="K168" s="106"/>
      <c r="L168" s="106"/>
    </row>
    <row r="169" spans="9:12" x14ac:dyDescent="0.25">
      <c r="I169" s="106"/>
      <c r="J169" s="106"/>
      <c r="K169" s="106"/>
      <c r="L169" s="106"/>
    </row>
    <row r="170" spans="9:12" x14ac:dyDescent="0.25">
      <c r="I170" s="106"/>
      <c r="J170" s="106"/>
      <c r="K170" s="106"/>
      <c r="L170" s="106"/>
    </row>
    <row r="171" spans="9:12" x14ac:dyDescent="0.25">
      <c r="I171" s="106"/>
      <c r="J171" s="106"/>
      <c r="K171" s="106"/>
      <c r="L171" s="106"/>
    </row>
    <row r="172" spans="9:12" x14ac:dyDescent="0.25">
      <c r="I172" s="106"/>
      <c r="J172" s="106"/>
      <c r="K172" s="106"/>
      <c r="L172" s="106"/>
    </row>
    <row r="173" spans="9:12" x14ac:dyDescent="0.25">
      <c r="I173" s="106"/>
      <c r="J173" s="106"/>
      <c r="K173" s="106"/>
      <c r="L173" s="106"/>
    </row>
    <row r="174" spans="9:12" x14ac:dyDescent="0.25">
      <c r="I174" s="106"/>
      <c r="J174" s="106"/>
      <c r="K174" s="106"/>
      <c r="L174" s="106"/>
    </row>
    <row r="175" spans="9:12" x14ac:dyDescent="0.25">
      <c r="I175" s="106"/>
      <c r="J175" s="106"/>
      <c r="K175" s="106"/>
      <c r="L175" s="106"/>
    </row>
    <row r="176" spans="9:12" x14ac:dyDescent="0.25">
      <c r="I176" s="106"/>
      <c r="J176" s="106"/>
      <c r="K176" s="106"/>
      <c r="L176" s="106"/>
    </row>
    <row r="177" spans="9:12" x14ac:dyDescent="0.25">
      <c r="I177" s="106"/>
      <c r="J177" s="106"/>
      <c r="K177" s="106"/>
      <c r="L177" s="106"/>
    </row>
    <row r="178" spans="9:12" x14ac:dyDescent="0.25">
      <c r="I178" s="106"/>
      <c r="J178" s="106"/>
      <c r="K178" s="106"/>
      <c r="L178" s="106"/>
    </row>
    <row r="179" spans="9:12" x14ac:dyDescent="0.25">
      <c r="I179" s="106"/>
      <c r="J179" s="106"/>
      <c r="K179" s="106"/>
      <c r="L179" s="106"/>
    </row>
    <row r="180" spans="9:12" x14ac:dyDescent="0.25">
      <c r="I180" s="106"/>
      <c r="J180" s="106"/>
      <c r="K180" s="106"/>
      <c r="L180" s="106"/>
    </row>
    <row r="181" spans="9:12" x14ac:dyDescent="0.25">
      <c r="I181" s="106"/>
      <c r="J181" s="106"/>
      <c r="K181" s="106"/>
      <c r="L181" s="106"/>
    </row>
    <row r="182" spans="9:12" x14ac:dyDescent="0.25">
      <c r="I182" s="106"/>
      <c r="J182" s="106"/>
      <c r="K182" s="106"/>
      <c r="L182" s="106"/>
    </row>
    <row r="183" spans="9:12" x14ac:dyDescent="0.25">
      <c r="I183" s="106"/>
      <c r="J183" s="106"/>
      <c r="K183" s="106"/>
      <c r="L183" s="106"/>
    </row>
    <row r="184" spans="9:12" x14ac:dyDescent="0.25">
      <c r="I184" s="106"/>
      <c r="J184" s="106"/>
      <c r="K184" s="106"/>
      <c r="L184" s="106"/>
    </row>
    <row r="185" spans="9:12" x14ac:dyDescent="0.25">
      <c r="I185" s="106"/>
      <c r="J185" s="106"/>
      <c r="K185" s="106"/>
      <c r="L185" s="106"/>
    </row>
    <row r="186" spans="9:12" x14ac:dyDescent="0.25">
      <c r="I186" s="106"/>
      <c r="J186" s="106"/>
      <c r="K186" s="106"/>
      <c r="L186" s="106"/>
    </row>
    <row r="187" spans="9:12" x14ac:dyDescent="0.25">
      <c r="I187" s="106"/>
      <c r="J187" s="106"/>
      <c r="K187" s="106"/>
      <c r="L187" s="106"/>
    </row>
    <row r="188" spans="9:12" x14ac:dyDescent="0.25">
      <c r="I188" s="106"/>
      <c r="J188" s="106"/>
      <c r="K188" s="106"/>
      <c r="L188" s="106"/>
    </row>
    <row r="189" spans="9:12" x14ac:dyDescent="0.25">
      <c r="I189" s="106"/>
      <c r="J189" s="106"/>
      <c r="K189" s="106"/>
      <c r="L189" s="106"/>
    </row>
    <row r="190" spans="9:12" x14ac:dyDescent="0.25">
      <c r="I190" s="106"/>
      <c r="J190" s="106"/>
      <c r="K190" s="106"/>
      <c r="L190" s="106"/>
    </row>
    <row r="191" spans="9:12" x14ac:dyDescent="0.25">
      <c r="I191" s="106"/>
      <c r="J191" s="106"/>
      <c r="K191" s="106"/>
      <c r="L191" s="106"/>
    </row>
    <row r="192" spans="9:12" x14ac:dyDescent="0.25">
      <c r="I192" s="106"/>
      <c r="J192" s="106"/>
      <c r="K192" s="106"/>
      <c r="L192" s="106"/>
    </row>
    <row r="193" spans="9:12" x14ac:dyDescent="0.25">
      <c r="I193" s="106"/>
      <c r="J193" s="106"/>
      <c r="K193" s="106"/>
      <c r="L193" s="106"/>
    </row>
    <row r="194" spans="9:12" x14ac:dyDescent="0.25">
      <c r="I194" s="106"/>
      <c r="J194" s="106"/>
      <c r="K194" s="106"/>
      <c r="L194" s="106"/>
    </row>
    <row r="195" spans="9:12" x14ac:dyDescent="0.25">
      <c r="I195" s="106"/>
      <c r="J195" s="106"/>
      <c r="K195" s="106"/>
      <c r="L195" s="106"/>
    </row>
    <row r="196" spans="9:12" x14ac:dyDescent="0.25">
      <c r="I196" s="106"/>
      <c r="J196" s="106"/>
      <c r="K196" s="106"/>
      <c r="L196" s="106"/>
    </row>
    <row r="197" spans="9:12" x14ac:dyDescent="0.25">
      <c r="I197" s="106"/>
      <c r="J197" s="106"/>
      <c r="K197" s="106"/>
      <c r="L197" s="106"/>
    </row>
    <row r="198" spans="9:12" x14ac:dyDescent="0.25">
      <c r="I198" s="106"/>
      <c r="J198" s="106"/>
      <c r="K198" s="106"/>
      <c r="L198" s="106"/>
    </row>
    <row r="199" spans="9:12" x14ac:dyDescent="0.25">
      <c r="I199" s="106"/>
      <c r="J199" s="106"/>
      <c r="K199" s="106"/>
      <c r="L199" s="106"/>
    </row>
    <row r="200" spans="9:12" x14ac:dyDescent="0.25">
      <c r="I200" s="106"/>
      <c r="J200" s="106"/>
      <c r="K200" s="106"/>
      <c r="L200" s="106"/>
    </row>
    <row r="201" spans="9:12" x14ac:dyDescent="0.25">
      <c r="I201" s="106"/>
      <c r="J201" s="106"/>
      <c r="K201" s="106"/>
      <c r="L201" s="106"/>
    </row>
    <row r="202" spans="9:12" x14ac:dyDescent="0.25">
      <c r="I202" s="106"/>
      <c r="J202" s="106"/>
      <c r="K202" s="106"/>
      <c r="L202" s="106"/>
    </row>
    <row r="203" spans="9:12" x14ac:dyDescent="0.25">
      <c r="I203" s="106"/>
      <c r="J203" s="106"/>
      <c r="K203" s="106"/>
      <c r="L203" s="106"/>
    </row>
    <row r="204" spans="9:12" x14ac:dyDescent="0.25">
      <c r="I204" s="106"/>
      <c r="J204" s="106"/>
      <c r="K204" s="106"/>
      <c r="L204" s="106"/>
    </row>
    <row r="205" spans="9:12" x14ac:dyDescent="0.25">
      <c r="I205" s="106"/>
      <c r="J205" s="106"/>
      <c r="K205" s="106"/>
      <c r="L205" s="106"/>
    </row>
    <row r="206" spans="9:12" x14ac:dyDescent="0.25">
      <c r="I206" s="106"/>
      <c r="J206" s="106"/>
      <c r="K206" s="106"/>
      <c r="L206" s="106"/>
    </row>
    <row r="207" spans="9:12" x14ac:dyDescent="0.25">
      <c r="I207" s="106"/>
      <c r="J207" s="106"/>
      <c r="K207" s="106"/>
      <c r="L207" s="106"/>
    </row>
    <row r="208" spans="9:12" x14ac:dyDescent="0.25">
      <c r="I208" s="106"/>
      <c r="J208" s="106"/>
      <c r="K208" s="106"/>
      <c r="L208" s="106"/>
    </row>
    <row r="209" spans="9:12" x14ac:dyDescent="0.25">
      <c r="I209" s="106"/>
      <c r="J209" s="106"/>
      <c r="K209" s="106"/>
      <c r="L209" s="106"/>
    </row>
    <row r="210" spans="9:12" x14ac:dyDescent="0.25">
      <c r="I210" s="106"/>
      <c r="J210" s="106"/>
      <c r="K210" s="106"/>
      <c r="L210" s="106"/>
    </row>
    <row r="211" spans="9:12" x14ac:dyDescent="0.25">
      <c r="I211" s="106"/>
      <c r="J211" s="106"/>
      <c r="K211" s="106"/>
      <c r="L211" s="106"/>
    </row>
    <row r="212" spans="9:12" x14ac:dyDescent="0.25">
      <c r="I212" s="106"/>
      <c r="J212" s="106"/>
      <c r="K212" s="106"/>
      <c r="L212" s="106"/>
    </row>
    <row r="213" spans="9:12" x14ac:dyDescent="0.25">
      <c r="I213" s="106"/>
      <c r="J213" s="106"/>
      <c r="K213" s="106"/>
      <c r="L213" s="106"/>
    </row>
    <row r="214" spans="9:12" x14ac:dyDescent="0.25">
      <c r="I214" s="106"/>
      <c r="J214" s="106"/>
      <c r="K214" s="106"/>
      <c r="L214" s="106"/>
    </row>
    <row r="215" spans="9:12" x14ac:dyDescent="0.25">
      <c r="I215" s="106"/>
      <c r="J215" s="106"/>
      <c r="K215" s="106"/>
      <c r="L215" s="106"/>
    </row>
    <row r="216" spans="9:12" x14ac:dyDescent="0.25">
      <c r="I216" s="106"/>
      <c r="J216" s="106"/>
      <c r="K216" s="106"/>
      <c r="L216" s="106"/>
    </row>
    <row r="217" spans="9:12" x14ac:dyDescent="0.25">
      <c r="I217" s="106"/>
      <c r="J217" s="106"/>
      <c r="K217" s="106"/>
      <c r="L217" s="106"/>
    </row>
    <row r="218" spans="9:12" x14ac:dyDescent="0.25">
      <c r="I218" s="106"/>
      <c r="J218" s="106"/>
      <c r="K218" s="106"/>
      <c r="L218" s="106"/>
    </row>
    <row r="219" spans="9:12" x14ac:dyDescent="0.25">
      <c r="I219" s="106"/>
      <c r="J219" s="106"/>
      <c r="K219" s="106"/>
      <c r="L219" s="106"/>
    </row>
    <row r="220" spans="9:12" x14ac:dyDescent="0.25">
      <c r="I220" s="106"/>
      <c r="J220" s="106"/>
      <c r="K220" s="106"/>
      <c r="L220" s="106"/>
    </row>
    <row r="221" spans="9:12" x14ac:dyDescent="0.25">
      <c r="I221" s="106"/>
      <c r="J221" s="106"/>
      <c r="K221" s="106"/>
      <c r="L221" s="106"/>
    </row>
    <row r="222" spans="9:12" x14ac:dyDescent="0.25">
      <c r="I222" s="106"/>
      <c r="J222" s="106"/>
      <c r="K222" s="106"/>
      <c r="L222" s="106"/>
    </row>
    <row r="223" spans="9:12" x14ac:dyDescent="0.25">
      <c r="I223" s="106"/>
      <c r="J223" s="106"/>
      <c r="K223" s="106"/>
      <c r="L223" s="106"/>
    </row>
    <row r="224" spans="9:12" x14ac:dyDescent="0.25">
      <c r="I224" s="106"/>
      <c r="J224" s="106"/>
      <c r="K224" s="106"/>
      <c r="L224" s="106"/>
    </row>
    <row r="225" spans="9:12" x14ac:dyDescent="0.25">
      <c r="I225" s="106"/>
      <c r="J225" s="106"/>
      <c r="K225" s="106"/>
      <c r="L225" s="106"/>
    </row>
    <row r="226" spans="9:12" x14ac:dyDescent="0.25">
      <c r="I226" s="106"/>
      <c r="J226" s="106"/>
      <c r="K226" s="106"/>
      <c r="L226" s="106"/>
    </row>
    <row r="227" spans="9:12" x14ac:dyDescent="0.25">
      <c r="I227" s="106"/>
      <c r="J227" s="106"/>
      <c r="K227" s="106"/>
      <c r="L227" s="106"/>
    </row>
    <row r="228" spans="9:12" x14ac:dyDescent="0.25">
      <c r="I228" s="106"/>
      <c r="J228" s="106"/>
      <c r="K228" s="106"/>
      <c r="L228" s="106"/>
    </row>
    <row r="229" spans="9:12" x14ac:dyDescent="0.25">
      <c r="I229" s="106"/>
      <c r="J229" s="106"/>
      <c r="K229" s="106"/>
      <c r="L229" s="106"/>
    </row>
    <row r="230" spans="9:12" x14ac:dyDescent="0.25">
      <c r="I230" s="106"/>
      <c r="J230" s="106"/>
      <c r="K230" s="106"/>
      <c r="L230" s="106"/>
    </row>
    <row r="231" spans="9:12" x14ac:dyDescent="0.25">
      <c r="I231" s="106"/>
      <c r="J231" s="106"/>
      <c r="K231" s="106"/>
      <c r="L231" s="106"/>
    </row>
    <row r="232" spans="9:12" x14ac:dyDescent="0.25">
      <c r="I232" s="106"/>
      <c r="J232" s="106"/>
      <c r="K232" s="106"/>
      <c r="L232" s="106"/>
    </row>
    <row r="233" spans="9:12" x14ac:dyDescent="0.25">
      <c r="I233" s="106"/>
      <c r="J233" s="106"/>
      <c r="K233" s="106"/>
      <c r="L233" s="106"/>
    </row>
    <row r="234" spans="9:12" x14ac:dyDescent="0.25">
      <c r="I234" s="106"/>
      <c r="J234" s="106"/>
      <c r="K234" s="106"/>
      <c r="L234" s="106"/>
    </row>
    <row r="235" spans="9:12" x14ac:dyDescent="0.25">
      <c r="I235" s="106"/>
      <c r="J235" s="106"/>
      <c r="K235" s="106"/>
      <c r="L235" s="106"/>
    </row>
    <row r="236" spans="9:12" x14ac:dyDescent="0.25">
      <c r="I236" s="106"/>
      <c r="J236" s="106"/>
      <c r="K236" s="106"/>
      <c r="L236" s="106"/>
    </row>
    <row r="237" spans="9:12" x14ac:dyDescent="0.25">
      <c r="I237" s="106"/>
      <c r="J237" s="106"/>
      <c r="K237" s="106"/>
      <c r="L237" s="106"/>
    </row>
    <row r="238" spans="9:12" x14ac:dyDescent="0.25">
      <c r="I238" s="106"/>
      <c r="J238" s="106"/>
      <c r="K238" s="106"/>
      <c r="L238" s="106"/>
    </row>
    <row r="239" spans="9:12" x14ac:dyDescent="0.25">
      <c r="I239" s="106"/>
      <c r="J239" s="106"/>
      <c r="K239" s="106"/>
      <c r="L239" s="106"/>
    </row>
    <row r="240" spans="9:12" x14ac:dyDescent="0.25">
      <c r="I240" s="106"/>
      <c r="J240" s="106"/>
      <c r="K240" s="106"/>
      <c r="L240" s="106"/>
    </row>
    <row r="241" spans="9:12" x14ac:dyDescent="0.25">
      <c r="I241" s="106"/>
      <c r="J241" s="106"/>
      <c r="K241" s="106"/>
      <c r="L241" s="106"/>
    </row>
    <row r="242" spans="9:12" x14ac:dyDescent="0.25">
      <c r="I242" s="106"/>
      <c r="J242" s="106"/>
      <c r="K242" s="106"/>
      <c r="L242" s="106"/>
    </row>
    <row r="243" spans="9:12" x14ac:dyDescent="0.25">
      <c r="I243" s="106"/>
      <c r="J243" s="106"/>
      <c r="K243" s="106"/>
      <c r="L243" s="106"/>
    </row>
    <row r="244" spans="9:12" x14ac:dyDescent="0.25">
      <c r="I244" s="106"/>
      <c r="J244" s="106"/>
      <c r="K244" s="106"/>
      <c r="L244" s="106"/>
    </row>
    <row r="245" spans="9:12" x14ac:dyDescent="0.25">
      <c r="I245" s="106"/>
      <c r="J245" s="106"/>
      <c r="K245" s="106"/>
      <c r="L245" s="106"/>
    </row>
    <row r="246" spans="9:12" x14ac:dyDescent="0.25">
      <c r="I246" s="106"/>
      <c r="J246" s="106"/>
      <c r="K246" s="106"/>
      <c r="L246" s="106"/>
    </row>
    <row r="247" spans="9:12" x14ac:dyDescent="0.25">
      <c r="I247" s="106"/>
      <c r="J247" s="106"/>
      <c r="K247" s="106"/>
      <c r="L247" s="106"/>
    </row>
    <row r="248" spans="9:12" x14ac:dyDescent="0.25">
      <c r="I248" s="106"/>
      <c r="J248" s="106"/>
      <c r="K248" s="106"/>
      <c r="L248" s="106"/>
    </row>
    <row r="249" spans="9:12" x14ac:dyDescent="0.25">
      <c r="I249" s="106"/>
      <c r="J249" s="106"/>
      <c r="K249" s="106"/>
      <c r="L249" s="106"/>
    </row>
    <row r="250" spans="9:12" x14ac:dyDescent="0.25">
      <c r="I250" s="106"/>
      <c r="J250" s="106"/>
      <c r="K250" s="106"/>
      <c r="L250" s="106"/>
    </row>
    <row r="251" spans="9:12" x14ac:dyDescent="0.25">
      <c r="I251" s="106"/>
      <c r="J251" s="106"/>
      <c r="K251" s="106"/>
      <c r="L251" s="106"/>
    </row>
    <row r="252" spans="9:12" x14ac:dyDescent="0.25">
      <c r="I252" s="106"/>
      <c r="J252" s="106"/>
      <c r="K252" s="106"/>
      <c r="L252" s="106"/>
    </row>
    <row r="253" spans="9:12" x14ac:dyDescent="0.25">
      <c r="I253" s="106"/>
      <c r="J253" s="106"/>
      <c r="K253" s="106"/>
      <c r="L253" s="106"/>
    </row>
    <row r="254" spans="9:12" x14ac:dyDescent="0.25">
      <c r="I254" s="106"/>
      <c r="J254" s="106"/>
      <c r="K254" s="106"/>
      <c r="L254" s="106"/>
    </row>
    <row r="255" spans="9:12" x14ac:dyDescent="0.25">
      <c r="I255" s="106"/>
      <c r="J255" s="106"/>
      <c r="K255" s="106"/>
      <c r="L255" s="106"/>
    </row>
    <row r="256" spans="9:12" x14ac:dyDescent="0.25">
      <c r="I256" s="106"/>
      <c r="J256" s="106"/>
      <c r="K256" s="106"/>
      <c r="L256" s="106"/>
    </row>
    <row r="257" spans="9:12" x14ac:dyDescent="0.25">
      <c r="I257" s="106"/>
      <c r="J257" s="106"/>
      <c r="K257" s="106"/>
      <c r="L257" s="106"/>
    </row>
    <row r="258" spans="9:12" x14ac:dyDescent="0.25">
      <c r="I258" s="106"/>
      <c r="J258" s="106"/>
      <c r="K258" s="106"/>
      <c r="L258" s="106"/>
    </row>
    <row r="259" spans="9:12" x14ac:dyDescent="0.25">
      <c r="I259" s="106"/>
      <c r="J259" s="106"/>
      <c r="K259" s="106"/>
      <c r="L259" s="106"/>
    </row>
    <row r="260" spans="9:12" x14ac:dyDescent="0.25">
      <c r="I260" s="106"/>
      <c r="J260" s="106"/>
      <c r="K260" s="106"/>
      <c r="L260" s="106"/>
    </row>
    <row r="261" spans="9:12" x14ac:dyDescent="0.25">
      <c r="I261" s="106"/>
      <c r="J261" s="106"/>
      <c r="K261" s="106"/>
      <c r="L261" s="106"/>
    </row>
    <row r="262" spans="9:12" x14ac:dyDescent="0.25">
      <c r="I262" s="106"/>
      <c r="J262" s="106"/>
      <c r="K262" s="106"/>
      <c r="L262" s="106"/>
    </row>
    <row r="263" spans="9:12" x14ac:dyDescent="0.25">
      <c r="I263" s="106"/>
      <c r="J263" s="106"/>
      <c r="K263" s="106"/>
      <c r="L263" s="106"/>
    </row>
    <row r="264" spans="9:12" x14ac:dyDescent="0.25">
      <c r="I264" s="106"/>
      <c r="J264" s="106"/>
      <c r="K264" s="106"/>
      <c r="L264" s="106"/>
    </row>
    <row r="265" spans="9:12" x14ac:dyDescent="0.25">
      <c r="I265" s="106"/>
      <c r="J265" s="106"/>
      <c r="K265" s="106"/>
      <c r="L265" s="106"/>
    </row>
    <row r="266" spans="9:12" x14ac:dyDescent="0.25">
      <c r="I266" s="106"/>
      <c r="J266" s="106"/>
      <c r="K266" s="106"/>
      <c r="L266" s="106"/>
    </row>
    <row r="267" spans="9:12" x14ac:dyDescent="0.25">
      <c r="I267" s="106"/>
      <c r="J267" s="106"/>
      <c r="K267" s="106"/>
      <c r="L267" s="106"/>
    </row>
    <row r="268" spans="9:12" x14ac:dyDescent="0.25">
      <c r="I268" s="106"/>
      <c r="J268" s="106"/>
      <c r="K268" s="106"/>
      <c r="L268" s="106"/>
    </row>
    <row r="269" spans="9:12" x14ac:dyDescent="0.25">
      <c r="I269" s="106"/>
      <c r="J269" s="106"/>
      <c r="K269" s="106"/>
      <c r="L269" s="106"/>
    </row>
    <row r="270" spans="9:12" x14ac:dyDescent="0.25">
      <c r="I270" s="106"/>
      <c r="J270" s="106"/>
      <c r="K270" s="106"/>
      <c r="L270" s="106"/>
    </row>
    <row r="271" spans="9:12" x14ac:dyDescent="0.25">
      <c r="I271" s="106"/>
      <c r="J271" s="106"/>
      <c r="K271" s="106"/>
      <c r="L271" s="106"/>
    </row>
    <row r="272" spans="9:12" x14ac:dyDescent="0.25">
      <c r="I272" s="106"/>
      <c r="J272" s="106"/>
      <c r="K272" s="106"/>
      <c r="L272" s="106"/>
    </row>
    <row r="273" spans="9:12" x14ac:dyDescent="0.25">
      <c r="I273" s="106"/>
      <c r="J273" s="106"/>
      <c r="K273" s="106"/>
      <c r="L273" s="106"/>
    </row>
    <row r="274" spans="9:12" x14ac:dyDescent="0.25">
      <c r="I274" s="106"/>
      <c r="J274" s="106"/>
      <c r="K274" s="106"/>
      <c r="L274" s="106"/>
    </row>
    <row r="275" spans="9:12" x14ac:dyDescent="0.25">
      <c r="I275" s="106"/>
      <c r="J275" s="106"/>
      <c r="K275" s="106"/>
      <c r="L275" s="106"/>
    </row>
    <row r="276" spans="9:12" x14ac:dyDescent="0.25">
      <c r="I276" s="106"/>
      <c r="J276" s="106"/>
      <c r="K276" s="106"/>
      <c r="L276" s="106"/>
    </row>
    <row r="277" spans="9:12" x14ac:dyDescent="0.25">
      <c r="I277" s="106"/>
      <c r="J277" s="106"/>
      <c r="K277" s="106"/>
      <c r="L277" s="106"/>
    </row>
    <row r="278" spans="9:12" x14ac:dyDescent="0.25">
      <c r="I278" s="106"/>
      <c r="J278" s="106"/>
      <c r="K278" s="106"/>
      <c r="L278" s="106"/>
    </row>
    <row r="279" spans="9:12" x14ac:dyDescent="0.25">
      <c r="I279" s="106"/>
      <c r="J279" s="106"/>
      <c r="K279" s="106"/>
      <c r="L279" s="106"/>
    </row>
    <row r="280" spans="9:12" x14ac:dyDescent="0.25">
      <c r="I280" s="106"/>
      <c r="J280" s="106"/>
      <c r="K280" s="106"/>
      <c r="L280" s="106"/>
    </row>
    <row r="281" spans="9:12" x14ac:dyDescent="0.25">
      <c r="I281" s="106"/>
      <c r="J281" s="106"/>
      <c r="K281" s="106"/>
      <c r="L281" s="106"/>
    </row>
    <row r="282" spans="9:12" x14ac:dyDescent="0.25">
      <c r="I282" s="106"/>
      <c r="J282" s="106"/>
      <c r="K282" s="106"/>
      <c r="L282" s="106"/>
    </row>
    <row r="283" spans="9:12" x14ac:dyDescent="0.25">
      <c r="I283" s="106"/>
      <c r="J283" s="106"/>
      <c r="K283" s="106"/>
      <c r="L283" s="106"/>
    </row>
    <row r="284" spans="9:12" x14ac:dyDescent="0.25">
      <c r="I284" s="106"/>
      <c r="J284" s="106"/>
      <c r="K284" s="106"/>
      <c r="L284" s="106"/>
    </row>
    <row r="285" spans="9:12" x14ac:dyDescent="0.25">
      <c r="I285" s="106"/>
      <c r="J285" s="106"/>
      <c r="K285" s="106"/>
      <c r="L285" s="106"/>
    </row>
    <row r="286" spans="9:12" x14ac:dyDescent="0.25">
      <c r="I286" s="106"/>
      <c r="J286" s="106"/>
      <c r="K286" s="106"/>
      <c r="L286" s="106"/>
    </row>
    <row r="287" spans="9:12" x14ac:dyDescent="0.25">
      <c r="I287" s="106"/>
      <c r="J287" s="106"/>
      <c r="K287" s="106"/>
      <c r="L287" s="106"/>
    </row>
    <row r="288" spans="9:12" x14ac:dyDescent="0.25">
      <c r="I288" s="106"/>
      <c r="J288" s="106"/>
      <c r="K288" s="106"/>
      <c r="L288" s="106"/>
    </row>
    <row r="289" spans="9:12" x14ac:dyDescent="0.25">
      <c r="I289" s="106"/>
      <c r="J289" s="106"/>
      <c r="K289" s="106"/>
      <c r="L289" s="106"/>
    </row>
    <row r="290" spans="9:12" x14ac:dyDescent="0.25">
      <c r="I290" s="106"/>
      <c r="J290" s="106"/>
      <c r="K290" s="106"/>
      <c r="L290" s="106"/>
    </row>
    <row r="291" spans="9:12" x14ac:dyDescent="0.25">
      <c r="I291" s="106"/>
      <c r="J291" s="106"/>
      <c r="K291" s="106"/>
      <c r="L291" s="106"/>
    </row>
    <row r="292" spans="9:12" x14ac:dyDescent="0.25">
      <c r="I292" s="106"/>
      <c r="J292" s="106"/>
      <c r="K292" s="106"/>
      <c r="L292" s="106"/>
    </row>
    <row r="293" spans="9:12" x14ac:dyDescent="0.25">
      <c r="I293" s="106"/>
      <c r="J293" s="106"/>
      <c r="K293" s="106"/>
      <c r="L293" s="106"/>
    </row>
    <row r="294" spans="9:12" x14ac:dyDescent="0.25">
      <c r="I294" s="106"/>
      <c r="J294" s="106"/>
      <c r="K294" s="106"/>
      <c r="L294" s="106"/>
    </row>
    <row r="295" spans="9:12" x14ac:dyDescent="0.25">
      <c r="I295" s="106"/>
      <c r="J295" s="106"/>
      <c r="K295" s="106"/>
      <c r="L295" s="106"/>
    </row>
    <row r="296" spans="9:12" x14ac:dyDescent="0.25">
      <c r="I296" s="106"/>
      <c r="J296" s="106"/>
      <c r="K296" s="106"/>
      <c r="L296" s="106"/>
    </row>
    <row r="297" spans="9:12" x14ac:dyDescent="0.25">
      <c r="I297" s="106"/>
      <c r="J297" s="106"/>
      <c r="K297" s="106"/>
      <c r="L297" s="106"/>
    </row>
    <row r="298" spans="9:12" x14ac:dyDescent="0.25">
      <c r="I298" s="106"/>
      <c r="J298" s="106"/>
      <c r="K298" s="106"/>
      <c r="L298" s="106"/>
    </row>
    <row r="299" spans="9:12" x14ac:dyDescent="0.25">
      <c r="I299" s="106"/>
      <c r="J299" s="106"/>
      <c r="K299" s="106"/>
      <c r="L299" s="106"/>
    </row>
    <row r="300" spans="9:12" x14ac:dyDescent="0.25">
      <c r="I300" s="106"/>
      <c r="J300" s="106"/>
      <c r="K300" s="106"/>
      <c r="L300" s="106"/>
    </row>
    <row r="301" spans="9:12" x14ac:dyDescent="0.25">
      <c r="I301" s="106"/>
      <c r="J301" s="106"/>
      <c r="K301" s="106"/>
      <c r="L301" s="106"/>
    </row>
    <row r="302" spans="9:12" x14ac:dyDescent="0.25">
      <c r="I302" s="106"/>
      <c r="J302" s="106"/>
      <c r="K302" s="106"/>
      <c r="L302" s="106"/>
    </row>
    <row r="303" spans="9:12" x14ac:dyDescent="0.25">
      <c r="I303" s="106"/>
      <c r="J303" s="106"/>
      <c r="K303" s="106"/>
      <c r="L303" s="106"/>
    </row>
    <row r="304" spans="9:12" x14ac:dyDescent="0.25">
      <c r="I304" s="106"/>
      <c r="J304" s="106"/>
      <c r="K304" s="106"/>
      <c r="L304" s="106"/>
    </row>
    <row r="305" spans="9:12" x14ac:dyDescent="0.25">
      <c r="I305" s="106"/>
      <c r="J305" s="106"/>
      <c r="K305" s="106"/>
      <c r="L305" s="106"/>
    </row>
    <row r="306" spans="9:12" x14ac:dyDescent="0.25">
      <c r="I306" s="106"/>
      <c r="J306" s="106"/>
      <c r="K306" s="106"/>
      <c r="L306" s="106"/>
    </row>
    <row r="307" spans="9:12" x14ac:dyDescent="0.25">
      <c r="I307" s="106"/>
      <c r="J307" s="106"/>
      <c r="K307" s="106"/>
      <c r="L307" s="106"/>
    </row>
    <row r="308" spans="9:12" x14ac:dyDescent="0.25">
      <c r="I308" s="106"/>
      <c r="J308" s="106"/>
      <c r="K308" s="106"/>
      <c r="L308" s="106"/>
    </row>
    <row r="309" spans="9:12" x14ac:dyDescent="0.25">
      <c r="I309" s="106"/>
      <c r="J309" s="106"/>
      <c r="K309" s="106"/>
      <c r="L309" s="106"/>
    </row>
    <row r="310" spans="9:12" x14ac:dyDescent="0.25">
      <c r="I310" s="106"/>
      <c r="J310" s="106"/>
      <c r="K310" s="106"/>
      <c r="L310" s="106"/>
    </row>
    <row r="311" spans="9:12" x14ac:dyDescent="0.25">
      <c r="I311" s="106"/>
      <c r="J311" s="106"/>
      <c r="K311" s="106"/>
      <c r="L311" s="106"/>
    </row>
    <row r="312" spans="9:12" x14ac:dyDescent="0.25">
      <c r="I312" s="106"/>
      <c r="J312" s="106"/>
      <c r="K312" s="106"/>
      <c r="L312" s="106"/>
    </row>
    <row r="313" spans="9:12" x14ac:dyDescent="0.25">
      <c r="I313" s="106"/>
      <c r="J313" s="106"/>
      <c r="K313" s="106"/>
      <c r="L313" s="106"/>
    </row>
    <row r="314" spans="9:12" x14ac:dyDescent="0.25">
      <c r="I314" s="106"/>
      <c r="J314" s="106"/>
      <c r="K314" s="106"/>
      <c r="L314" s="106"/>
    </row>
    <row r="315" spans="9:12" x14ac:dyDescent="0.25">
      <c r="I315" s="106"/>
      <c r="J315" s="106"/>
      <c r="K315" s="106"/>
      <c r="L315" s="106"/>
    </row>
    <row r="316" spans="9:12" x14ac:dyDescent="0.25">
      <c r="I316" s="106"/>
      <c r="J316" s="106"/>
      <c r="K316" s="106"/>
      <c r="L316" s="106"/>
    </row>
    <row r="317" spans="9:12" x14ac:dyDescent="0.25">
      <c r="I317" s="106"/>
      <c r="J317" s="106"/>
      <c r="K317" s="106"/>
      <c r="L317" s="106"/>
    </row>
    <row r="318" spans="9:12" x14ac:dyDescent="0.25">
      <c r="I318" s="106"/>
      <c r="J318" s="106"/>
      <c r="K318" s="106"/>
      <c r="L318" s="106"/>
    </row>
    <row r="319" spans="9:12" x14ac:dyDescent="0.25">
      <c r="I319" s="106"/>
      <c r="J319" s="106"/>
      <c r="K319" s="106"/>
      <c r="L319" s="106"/>
    </row>
    <row r="320" spans="9:12" x14ac:dyDescent="0.25">
      <c r="I320" s="106"/>
      <c r="J320" s="106"/>
      <c r="K320" s="106"/>
      <c r="L320" s="106"/>
    </row>
    <row r="321" spans="9:12" x14ac:dyDescent="0.25">
      <c r="I321" s="106"/>
      <c r="J321" s="106"/>
      <c r="K321" s="106"/>
      <c r="L321" s="106"/>
    </row>
    <row r="322" spans="9:12" x14ac:dyDescent="0.25">
      <c r="I322" s="106"/>
      <c r="J322" s="106"/>
      <c r="K322" s="106"/>
      <c r="L322" s="106"/>
    </row>
    <row r="323" spans="9:12" x14ac:dyDescent="0.25">
      <c r="I323" s="106"/>
      <c r="J323" s="106"/>
      <c r="K323" s="106"/>
      <c r="L323" s="106"/>
    </row>
    <row r="324" spans="9:12" x14ac:dyDescent="0.25">
      <c r="I324" s="106"/>
      <c r="J324" s="106"/>
      <c r="K324" s="106"/>
      <c r="L324" s="106"/>
    </row>
    <row r="325" spans="9:12" x14ac:dyDescent="0.25">
      <c r="I325" s="106"/>
      <c r="J325" s="106"/>
      <c r="K325" s="106"/>
      <c r="L325" s="106"/>
    </row>
    <row r="326" spans="9:12" x14ac:dyDescent="0.25">
      <c r="I326" s="106"/>
      <c r="J326" s="106"/>
      <c r="K326" s="106"/>
      <c r="L326" s="106"/>
    </row>
    <row r="327" spans="9:12" x14ac:dyDescent="0.25">
      <c r="I327" s="106"/>
      <c r="J327" s="106"/>
      <c r="K327" s="106"/>
      <c r="L327" s="106"/>
    </row>
    <row r="328" spans="9:12" x14ac:dyDescent="0.25">
      <c r="I328" s="106"/>
      <c r="J328" s="106"/>
      <c r="K328" s="106"/>
      <c r="L328" s="106"/>
    </row>
    <row r="329" spans="9:12" x14ac:dyDescent="0.25">
      <c r="I329" s="106"/>
      <c r="J329" s="106"/>
      <c r="K329" s="106"/>
      <c r="L329" s="106"/>
    </row>
    <row r="330" spans="9:12" x14ac:dyDescent="0.25">
      <c r="I330" s="106"/>
      <c r="J330" s="106"/>
      <c r="K330" s="106"/>
      <c r="L330" s="106"/>
    </row>
    <row r="331" spans="9:12" x14ac:dyDescent="0.25">
      <c r="I331" s="106"/>
      <c r="J331" s="106"/>
      <c r="K331" s="106"/>
      <c r="L331" s="106"/>
    </row>
    <row r="332" spans="9:12" x14ac:dyDescent="0.25">
      <c r="I332" s="106"/>
      <c r="J332" s="106"/>
      <c r="K332" s="106"/>
      <c r="L332" s="106"/>
    </row>
    <row r="333" spans="9:12" x14ac:dyDescent="0.25">
      <c r="I333" s="106"/>
      <c r="J333" s="106"/>
      <c r="K333" s="106"/>
      <c r="L333" s="106"/>
    </row>
    <row r="334" spans="9:12" x14ac:dyDescent="0.25">
      <c r="I334" s="106"/>
      <c r="J334" s="106"/>
      <c r="K334" s="106"/>
      <c r="L334" s="106"/>
    </row>
    <row r="335" spans="9:12" x14ac:dyDescent="0.25">
      <c r="I335" s="106"/>
      <c r="J335" s="106"/>
      <c r="K335" s="106"/>
      <c r="L335" s="106"/>
    </row>
    <row r="336" spans="9:12" x14ac:dyDescent="0.25">
      <c r="I336" s="106"/>
      <c r="J336" s="106"/>
      <c r="K336" s="106"/>
      <c r="L336" s="106"/>
    </row>
    <row r="337" spans="9:12" x14ac:dyDescent="0.25">
      <c r="I337" s="106"/>
      <c r="J337" s="106"/>
      <c r="K337" s="106"/>
      <c r="L337" s="106"/>
    </row>
    <row r="338" spans="9:12" x14ac:dyDescent="0.25">
      <c r="I338" s="106"/>
      <c r="J338" s="106"/>
      <c r="K338" s="106"/>
      <c r="L338" s="106"/>
    </row>
    <row r="339" spans="9:12" x14ac:dyDescent="0.25">
      <c r="I339" s="106"/>
      <c r="J339" s="106"/>
      <c r="K339" s="106"/>
      <c r="L339" s="106"/>
    </row>
    <row r="340" spans="9:12" x14ac:dyDescent="0.25">
      <c r="I340" s="106"/>
      <c r="J340" s="106"/>
      <c r="K340" s="106"/>
      <c r="L340" s="106"/>
    </row>
    <row r="341" spans="9:12" x14ac:dyDescent="0.25">
      <c r="I341" s="106"/>
      <c r="J341" s="106"/>
      <c r="K341" s="106"/>
      <c r="L341" s="106"/>
    </row>
    <row r="342" spans="9:12" x14ac:dyDescent="0.25">
      <c r="I342" s="106"/>
      <c r="J342" s="106"/>
      <c r="K342" s="106"/>
      <c r="L342" s="106"/>
    </row>
    <row r="343" spans="9:12" x14ac:dyDescent="0.25">
      <c r="I343" s="106"/>
      <c r="J343" s="106"/>
      <c r="K343" s="106"/>
      <c r="L343" s="106"/>
    </row>
    <row r="344" spans="9:12" x14ac:dyDescent="0.25">
      <c r="I344" s="106"/>
      <c r="J344" s="106"/>
      <c r="K344" s="106"/>
      <c r="L344" s="106"/>
    </row>
    <row r="345" spans="9:12" x14ac:dyDescent="0.25">
      <c r="I345" s="106"/>
      <c r="J345" s="106"/>
      <c r="K345" s="106"/>
      <c r="L345" s="106"/>
    </row>
    <row r="346" spans="9:12" x14ac:dyDescent="0.25">
      <c r="I346" s="106"/>
      <c r="J346" s="106"/>
      <c r="K346" s="106"/>
      <c r="L346" s="106"/>
    </row>
    <row r="347" spans="9:12" x14ac:dyDescent="0.25">
      <c r="I347" s="106"/>
      <c r="J347" s="106"/>
      <c r="K347" s="106"/>
      <c r="L347" s="106"/>
    </row>
    <row r="348" spans="9:12" x14ac:dyDescent="0.25">
      <c r="I348" s="106"/>
      <c r="J348" s="106"/>
      <c r="K348" s="106"/>
      <c r="L348" s="106"/>
    </row>
    <row r="349" spans="9:12" x14ac:dyDescent="0.25">
      <c r="I349" s="106"/>
      <c r="J349" s="106"/>
      <c r="K349" s="106"/>
      <c r="L349" s="106"/>
    </row>
    <row r="350" spans="9:12" x14ac:dyDescent="0.25">
      <c r="I350" s="106"/>
      <c r="J350" s="106"/>
      <c r="K350" s="106"/>
      <c r="L350" s="106"/>
    </row>
    <row r="351" spans="9:12" x14ac:dyDescent="0.25">
      <c r="I351" s="106"/>
      <c r="J351" s="106"/>
      <c r="K351" s="106"/>
      <c r="L351" s="106"/>
    </row>
    <row r="352" spans="9:12" x14ac:dyDescent="0.25">
      <c r="I352" s="106"/>
      <c r="J352" s="106"/>
      <c r="K352" s="106"/>
      <c r="L352" s="106"/>
    </row>
    <row r="353" spans="9:12" x14ac:dyDescent="0.25">
      <c r="I353" s="106"/>
      <c r="J353" s="106"/>
      <c r="K353" s="106"/>
      <c r="L353" s="106"/>
    </row>
    <row r="354" spans="9:12" x14ac:dyDescent="0.25">
      <c r="I354" s="106"/>
      <c r="J354" s="106"/>
      <c r="K354" s="106"/>
      <c r="L354" s="106"/>
    </row>
    <row r="355" spans="9:12" x14ac:dyDescent="0.25">
      <c r="I355" s="106"/>
      <c r="J355" s="106"/>
      <c r="K355" s="106"/>
      <c r="L355" s="106"/>
    </row>
    <row r="356" spans="9:12" x14ac:dyDescent="0.25">
      <c r="I356" s="106"/>
      <c r="J356" s="106"/>
      <c r="K356" s="106"/>
      <c r="L356" s="106"/>
    </row>
    <row r="357" spans="9:12" x14ac:dyDescent="0.25">
      <c r="I357" s="106"/>
      <c r="J357" s="106"/>
      <c r="K357" s="106"/>
      <c r="L357" s="106"/>
    </row>
    <row r="358" spans="9:12" x14ac:dyDescent="0.25">
      <c r="I358" s="106"/>
      <c r="J358" s="106"/>
      <c r="K358" s="106"/>
      <c r="L358" s="106"/>
    </row>
    <row r="359" spans="9:12" x14ac:dyDescent="0.25">
      <c r="I359" s="106"/>
      <c r="J359" s="106"/>
      <c r="K359" s="106"/>
      <c r="L359" s="106"/>
    </row>
    <row r="360" spans="9:12" x14ac:dyDescent="0.25">
      <c r="I360" s="106"/>
      <c r="J360" s="106"/>
      <c r="K360" s="106"/>
      <c r="L360" s="106"/>
    </row>
    <row r="361" spans="9:12" x14ac:dyDescent="0.25">
      <c r="I361" s="106"/>
      <c r="J361" s="106"/>
      <c r="K361" s="106"/>
      <c r="L361" s="106"/>
    </row>
    <row r="362" spans="9:12" x14ac:dyDescent="0.25">
      <c r="I362" s="106"/>
      <c r="J362" s="106"/>
      <c r="K362" s="106"/>
      <c r="L362" s="106"/>
    </row>
    <row r="363" spans="9:12" x14ac:dyDescent="0.25">
      <c r="I363" s="106"/>
      <c r="J363" s="106"/>
      <c r="K363" s="106"/>
      <c r="L363" s="106"/>
    </row>
    <row r="364" spans="9:12" x14ac:dyDescent="0.25">
      <c r="I364" s="106"/>
      <c r="J364" s="106"/>
      <c r="K364" s="106"/>
      <c r="L364" s="106"/>
    </row>
    <row r="365" spans="9:12" x14ac:dyDescent="0.25">
      <c r="I365" s="106"/>
      <c r="J365" s="106"/>
      <c r="K365" s="106"/>
      <c r="L365" s="106"/>
    </row>
    <row r="366" spans="9:12" x14ac:dyDescent="0.25">
      <c r="I366" s="106"/>
      <c r="J366" s="106"/>
      <c r="K366" s="106"/>
      <c r="L366" s="106"/>
    </row>
    <row r="367" spans="9:12" x14ac:dyDescent="0.25">
      <c r="I367" s="106"/>
      <c r="J367" s="106"/>
      <c r="K367" s="106"/>
      <c r="L367" s="106"/>
    </row>
    <row r="368" spans="9:12" x14ac:dyDescent="0.25">
      <c r="I368" s="106"/>
      <c r="J368" s="106"/>
      <c r="K368" s="106"/>
      <c r="L368" s="106"/>
    </row>
    <row r="369" spans="9:12" x14ac:dyDescent="0.25">
      <c r="I369" s="106"/>
      <c r="J369" s="106"/>
      <c r="K369" s="106"/>
      <c r="L369" s="106"/>
    </row>
    <row r="370" spans="9:12" x14ac:dyDescent="0.25">
      <c r="I370" s="106"/>
      <c r="J370" s="106"/>
      <c r="K370" s="106"/>
      <c r="L370" s="106"/>
    </row>
    <row r="371" spans="9:12" x14ac:dyDescent="0.25">
      <c r="I371" s="106"/>
      <c r="J371" s="106"/>
      <c r="K371" s="106"/>
      <c r="L371" s="106"/>
    </row>
    <row r="372" spans="9:12" x14ac:dyDescent="0.25">
      <c r="I372" s="106"/>
      <c r="J372" s="106"/>
      <c r="K372" s="106"/>
      <c r="L372" s="106"/>
    </row>
    <row r="373" spans="9:12" x14ac:dyDescent="0.25">
      <c r="I373" s="106"/>
      <c r="J373" s="106"/>
      <c r="K373" s="106"/>
      <c r="L373" s="106"/>
    </row>
    <row r="374" spans="9:12" x14ac:dyDescent="0.25">
      <c r="I374" s="106"/>
      <c r="J374" s="106"/>
      <c r="K374" s="106"/>
      <c r="L374" s="106"/>
    </row>
    <row r="375" spans="9:12" x14ac:dyDescent="0.25">
      <c r="I375" s="106"/>
      <c r="J375" s="106"/>
      <c r="K375" s="106"/>
      <c r="L375" s="106"/>
    </row>
    <row r="376" spans="9:12" x14ac:dyDescent="0.25">
      <c r="I376" s="106"/>
      <c r="J376" s="106"/>
      <c r="K376" s="106"/>
      <c r="L376" s="106"/>
    </row>
    <row r="377" spans="9:12" x14ac:dyDescent="0.25">
      <c r="I377" s="106"/>
      <c r="J377" s="106"/>
      <c r="K377" s="106"/>
      <c r="L377" s="106"/>
    </row>
    <row r="378" spans="9:12" x14ac:dyDescent="0.25">
      <c r="I378" s="106"/>
      <c r="J378" s="106"/>
      <c r="K378" s="106"/>
      <c r="L378" s="106"/>
    </row>
    <row r="379" spans="9:12" x14ac:dyDescent="0.25">
      <c r="I379" s="106"/>
      <c r="J379" s="106"/>
      <c r="K379" s="106"/>
      <c r="L379" s="106"/>
    </row>
    <row r="380" spans="9:12" x14ac:dyDescent="0.25">
      <c r="I380" s="106"/>
      <c r="J380" s="106"/>
      <c r="K380" s="106"/>
      <c r="L380" s="106"/>
    </row>
    <row r="381" spans="9:12" x14ac:dyDescent="0.25">
      <c r="I381" s="106"/>
      <c r="J381" s="106"/>
      <c r="K381" s="106"/>
      <c r="L381" s="106"/>
    </row>
    <row r="382" spans="9:12" x14ac:dyDescent="0.25">
      <c r="I382" s="106"/>
      <c r="J382" s="106"/>
      <c r="K382" s="106"/>
      <c r="L382" s="106"/>
    </row>
    <row r="383" spans="9:12" x14ac:dyDescent="0.25">
      <c r="I383" s="106"/>
      <c r="J383" s="106"/>
      <c r="K383" s="106"/>
      <c r="L383" s="106"/>
    </row>
    <row r="384" spans="9:12" x14ac:dyDescent="0.25">
      <c r="I384" s="106"/>
      <c r="J384" s="106"/>
      <c r="K384" s="106"/>
      <c r="L384" s="106"/>
    </row>
    <row r="385" spans="9:12" x14ac:dyDescent="0.25">
      <c r="I385" s="106"/>
      <c r="J385" s="106"/>
      <c r="K385" s="106"/>
      <c r="L385" s="106"/>
    </row>
    <row r="386" spans="9:12" x14ac:dyDescent="0.25">
      <c r="I386" s="106"/>
      <c r="J386" s="106"/>
      <c r="K386" s="106"/>
      <c r="L386" s="106"/>
    </row>
    <row r="387" spans="9:12" x14ac:dyDescent="0.25">
      <c r="I387" s="106"/>
      <c r="J387" s="106"/>
      <c r="K387" s="106"/>
      <c r="L387" s="106"/>
    </row>
    <row r="388" spans="9:12" x14ac:dyDescent="0.25">
      <c r="I388" s="106"/>
      <c r="J388" s="106"/>
      <c r="K388" s="106"/>
      <c r="L388" s="106"/>
    </row>
    <row r="389" spans="9:12" x14ac:dyDescent="0.25">
      <c r="I389" s="106"/>
      <c r="J389" s="106"/>
      <c r="K389" s="106"/>
      <c r="L389" s="106"/>
    </row>
    <row r="390" spans="9:12" x14ac:dyDescent="0.25">
      <c r="I390" s="106"/>
      <c r="J390" s="106"/>
      <c r="K390" s="106"/>
      <c r="L390" s="106"/>
    </row>
    <row r="391" spans="9:12" x14ac:dyDescent="0.25">
      <c r="I391" s="106"/>
      <c r="J391" s="106"/>
      <c r="K391" s="106"/>
      <c r="L391" s="106"/>
    </row>
    <row r="392" spans="9:12" x14ac:dyDescent="0.25">
      <c r="I392" s="106"/>
      <c r="J392" s="106"/>
      <c r="K392" s="106"/>
      <c r="L392" s="106"/>
    </row>
    <row r="393" spans="9:12" x14ac:dyDescent="0.25">
      <c r="I393" s="106"/>
      <c r="J393" s="106"/>
      <c r="K393" s="106"/>
      <c r="L393" s="106"/>
    </row>
    <row r="394" spans="9:12" x14ac:dyDescent="0.25">
      <c r="I394" s="106"/>
      <c r="J394" s="106"/>
      <c r="K394" s="106"/>
      <c r="L394" s="106"/>
    </row>
    <row r="395" spans="9:12" x14ac:dyDescent="0.25">
      <c r="I395" s="106"/>
      <c r="J395" s="106"/>
      <c r="K395" s="106"/>
      <c r="L395" s="106"/>
    </row>
    <row r="396" spans="9:12" x14ac:dyDescent="0.25">
      <c r="I396" s="106"/>
      <c r="J396" s="106"/>
      <c r="K396" s="106"/>
      <c r="L396" s="106"/>
    </row>
    <row r="397" spans="9:12" x14ac:dyDescent="0.25">
      <c r="I397" s="106"/>
      <c r="J397" s="106"/>
      <c r="K397" s="106"/>
      <c r="L397" s="106"/>
    </row>
    <row r="398" spans="9:12" x14ac:dyDescent="0.25">
      <c r="I398" s="106"/>
      <c r="J398" s="106"/>
      <c r="K398" s="106"/>
      <c r="L398" s="106"/>
    </row>
    <row r="399" spans="9:12" x14ac:dyDescent="0.25">
      <c r="I399" s="106"/>
      <c r="J399" s="106"/>
      <c r="K399" s="106"/>
      <c r="L399" s="106"/>
    </row>
    <row r="400" spans="9:12" x14ac:dyDescent="0.25">
      <c r="I400" s="106"/>
      <c r="J400" s="106"/>
      <c r="K400" s="106"/>
      <c r="L400" s="106"/>
    </row>
    <row r="401" spans="9:12" x14ac:dyDescent="0.25">
      <c r="I401" s="106"/>
      <c r="J401" s="106"/>
      <c r="K401" s="106"/>
      <c r="L401" s="106"/>
    </row>
    <row r="402" spans="9:12" x14ac:dyDescent="0.25">
      <c r="I402" s="106"/>
      <c r="J402" s="106"/>
      <c r="K402" s="106"/>
      <c r="L402" s="106"/>
    </row>
    <row r="403" spans="9:12" x14ac:dyDescent="0.25">
      <c r="I403" s="106"/>
      <c r="J403" s="106"/>
      <c r="K403" s="106"/>
      <c r="L403" s="106"/>
    </row>
    <row r="404" spans="9:12" x14ac:dyDescent="0.25">
      <c r="I404" s="106"/>
      <c r="J404" s="106"/>
      <c r="K404" s="106"/>
      <c r="L404" s="106"/>
    </row>
    <row r="405" spans="9:12" x14ac:dyDescent="0.25">
      <c r="I405" s="106"/>
      <c r="J405" s="106"/>
      <c r="K405" s="106"/>
      <c r="L405" s="106"/>
    </row>
    <row r="406" spans="9:12" x14ac:dyDescent="0.25">
      <c r="I406" s="106"/>
      <c r="J406" s="106"/>
      <c r="K406" s="106"/>
      <c r="L406" s="106"/>
    </row>
    <row r="407" spans="9:12" x14ac:dyDescent="0.25">
      <c r="I407" s="106"/>
      <c r="J407" s="106"/>
      <c r="K407" s="106"/>
      <c r="L407" s="106"/>
    </row>
    <row r="408" spans="9:12" x14ac:dyDescent="0.25">
      <c r="I408" s="106"/>
      <c r="J408" s="106"/>
      <c r="K408" s="106"/>
      <c r="L408" s="106"/>
    </row>
    <row r="409" spans="9:12" x14ac:dyDescent="0.25">
      <c r="I409" s="106"/>
      <c r="J409" s="106"/>
      <c r="K409" s="106"/>
      <c r="L409" s="106"/>
    </row>
    <row r="410" spans="9:12" x14ac:dyDescent="0.25">
      <c r="I410" s="106"/>
      <c r="J410" s="106"/>
      <c r="K410" s="106"/>
      <c r="L410" s="106"/>
    </row>
    <row r="411" spans="9:12" x14ac:dyDescent="0.25">
      <c r="I411" s="106"/>
      <c r="J411" s="106"/>
      <c r="K411" s="106"/>
      <c r="L411" s="106"/>
    </row>
    <row r="412" spans="9:12" x14ac:dyDescent="0.25">
      <c r="I412" s="106"/>
      <c r="J412" s="106"/>
      <c r="K412" s="106"/>
      <c r="L412" s="106"/>
    </row>
    <row r="413" spans="9:12" x14ac:dyDescent="0.25">
      <c r="I413" s="106"/>
      <c r="J413" s="106"/>
      <c r="K413" s="106"/>
      <c r="L413" s="106"/>
    </row>
    <row r="414" spans="9:12" x14ac:dyDescent="0.25">
      <c r="I414" s="106"/>
      <c r="J414" s="106"/>
      <c r="K414" s="106"/>
      <c r="L414" s="106"/>
    </row>
    <row r="415" spans="9:12" x14ac:dyDescent="0.25">
      <c r="I415" s="106"/>
      <c r="J415" s="106"/>
      <c r="K415" s="106"/>
      <c r="L415" s="106"/>
    </row>
    <row r="416" spans="9:12" x14ac:dyDescent="0.25">
      <c r="I416" s="106"/>
      <c r="J416" s="106"/>
      <c r="K416" s="106"/>
      <c r="L416" s="106"/>
    </row>
    <row r="417" spans="9:12" x14ac:dyDescent="0.25">
      <c r="I417" s="106"/>
      <c r="J417" s="106"/>
      <c r="K417" s="106"/>
      <c r="L417" s="106"/>
    </row>
    <row r="418" spans="9:12" x14ac:dyDescent="0.25">
      <c r="I418" s="106"/>
      <c r="J418" s="106"/>
      <c r="K418" s="106"/>
      <c r="L418" s="106"/>
    </row>
    <row r="419" spans="9:12" x14ac:dyDescent="0.25">
      <c r="I419" s="106"/>
      <c r="J419" s="106"/>
      <c r="K419" s="106"/>
      <c r="L419" s="106"/>
    </row>
    <row r="420" spans="9:12" x14ac:dyDescent="0.25">
      <c r="I420" s="106"/>
      <c r="J420" s="106"/>
      <c r="K420" s="106"/>
      <c r="L420" s="106"/>
    </row>
    <row r="421" spans="9:12" x14ac:dyDescent="0.25">
      <c r="I421" s="106"/>
      <c r="J421" s="106"/>
      <c r="K421" s="106"/>
      <c r="L421" s="106"/>
    </row>
    <row r="422" spans="9:12" x14ac:dyDescent="0.25">
      <c r="I422" s="106"/>
      <c r="J422" s="106"/>
      <c r="K422" s="106"/>
      <c r="L422" s="106"/>
    </row>
    <row r="423" spans="9:12" x14ac:dyDescent="0.25">
      <c r="I423" s="106"/>
      <c r="J423" s="106"/>
      <c r="K423" s="106"/>
      <c r="L423" s="106"/>
    </row>
    <row r="424" spans="9:12" x14ac:dyDescent="0.25">
      <c r="I424" s="106"/>
      <c r="J424" s="106"/>
      <c r="K424" s="106"/>
      <c r="L424" s="106"/>
    </row>
    <row r="425" spans="9:12" x14ac:dyDescent="0.25">
      <c r="I425" s="106"/>
      <c r="J425" s="106"/>
      <c r="K425" s="106"/>
      <c r="L425" s="106"/>
    </row>
    <row r="426" spans="9:12" x14ac:dyDescent="0.25">
      <c r="I426" s="106"/>
      <c r="J426" s="106"/>
      <c r="K426" s="106"/>
      <c r="L426" s="106"/>
    </row>
    <row r="427" spans="9:12" x14ac:dyDescent="0.25">
      <c r="I427" s="106"/>
      <c r="J427" s="106"/>
      <c r="K427" s="106"/>
      <c r="L427" s="106"/>
    </row>
    <row r="428" spans="9:12" x14ac:dyDescent="0.25">
      <c r="I428" s="106"/>
      <c r="J428" s="106"/>
      <c r="K428" s="106"/>
      <c r="L428" s="106"/>
    </row>
    <row r="429" spans="9:12" x14ac:dyDescent="0.25">
      <c r="I429" s="106"/>
      <c r="J429" s="106"/>
      <c r="K429" s="106"/>
      <c r="L429" s="106"/>
    </row>
    <row r="430" spans="9:12" x14ac:dyDescent="0.25">
      <c r="I430" s="106"/>
      <c r="J430" s="106"/>
      <c r="K430" s="106"/>
      <c r="L430" s="106"/>
    </row>
    <row r="431" spans="9:12" x14ac:dyDescent="0.25">
      <c r="I431" s="106"/>
      <c r="J431" s="106"/>
      <c r="K431" s="106"/>
      <c r="L431" s="106"/>
    </row>
    <row r="432" spans="9:12" x14ac:dyDescent="0.25">
      <c r="I432" s="106"/>
      <c r="J432" s="106"/>
      <c r="K432" s="106"/>
      <c r="L432" s="106"/>
    </row>
    <row r="433" spans="9:12" x14ac:dyDescent="0.25">
      <c r="I433" s="106"/>
      <c r="J433" s="106"/>
      <c r="K433" s="106"/>
      <c r="L433" s="106"/>
    </row>
    <row r="434" spans="9:12" x14ac:dyDescent="0.25">
      <c r="I434" s="106"/>
      <c r="J434" s="106"/>
      <c r="K434" s="106"/>
      <c r="L434" s="106"/>
    </row>
    <row r="435" spans="9:12" x14ac:dyDescent="0.25">
      <c r="I435" s="106"/>
      <c r="J435" s="106"/>
      <c r="K435" s="106"/>
      <c r="L435" s="106"/>
    </row>
    <row r="436" spans="9:12" x14ac:dyDescent="0.25">
      <c r="I436" s="106"/>
      <c r="J436" s="106"/>
      <c r="K436" s="106"/>
      <c r="L436" s="106"/>
    </row>
    <row r="437" spans="9:12" x14ac:dyDescent="0.25">
      <c r="I437" s="106"/>
      <c r="J437" s="106"/>
      <c r="K437" s="106"/>
      <c r="L437" s="106"/>
    </row>
    <row r="438" spans="9:12" x14ac:dyDescent="0.25">
      <c r="I438" s="106"/>
      <c r="J438" s="106"/>
      <c r="K438" s="106"/>
      <c r="L438" s="106"/>
    </row>
    <row r="439" spans="9:12" x14ac:dyDescent="0.25">
      <c r="I439" s="106"/>
      <c r="J439" s="106"/>
      <c r="K439" s="106"/>
      <c r="L439" s="106"/>
    </row>
    <row r="440" spans="9:12" x14ac:dyDescent="0.25">
      <c r="I440" s="106"/>
      <c r="J440" s="106"/>
      <c r="K440" s="106"/>
      <c r="L440" s="106"/>
    </row>
    <row r="441" spans="9:12" x14ac:dyDescent="0.25">
      <c r="I441" s="106"/>
      <c r="J441" s="106"/>
      <c r="K441" s="106"/>
      <c r="L441" s="106"/>
    </row>
    <row r="442" spans="9:12" x14ac:dyDescent="0.25">
      <c r="I442" s="106"/>
      <c r="J442" s="106"/>
      <c r="K442" s="106"/>
      <c r="L442" s="106"/>
    </row>
    <row r="443" spans="9:12" x14ac:dyDescent="0.25">
      <c r="I443" s="106"/>
      <c r="J443" s="106"/>
      <c r="K443" s="106"/>
      <c r="L443" s="106"/>
    </row>
    <row r="444" spans="9:12" x14ac:dyDescent="0.25">
      <c r="I444" s="106"/>
      <c r="J444" s="106"/>
      <c r="K444" s="106"/>
      <c r="L444" s="106"/>
    </row>
    <row r="445" spans="9:12" x14ac:dyDescent="0.25">
      <c r="I445" s="106"/>
      <c r="J445" s="106"/>
      <c r="K445" s="106"/>
      <c r="L445" s="106"/>
    </row>
    <row r="446" spans="9:12" x14ac:dyDescent="0.25">
      <c r="I446" s="106"/>
      <c r="J446" s="106"/>
      <c r="K446" s="106"/>
      <c r="L446" s="106"/>
    </row>
    <row r="447" spans="9:12" x14ac:dyDescent="0.25">
      <c r="I447" s="106"/>
      <c r="J447" s="106"/>
      <c r="K447" s="106"/>
      <c r="L447" s="106"/>
    </row>
    <row r="448" spans="9:12" x14ac:dyDescent="0.25">
      <c r="I448" s="106"/>
      <c r="J448" s="106"/>
      <c r="K448" s="106"/>
      <c r="L448" s="106"/>
    </row>
    <row r="449" spans="9:12" x14ac:dyDescent="0.25">
      <c r="I449" s="106"/>
      <c r="J449" s="106"/>
      <c r="K449" s="106"/>
      <c r="L449" s="106"/>
    </row>
    <row r="450" spans="9:12" x14ac:dyDescent="0.25">
      <c r="I450" s="106"/>
      <c r="J450" s="106"/>
      <c r="K450" s="106"/>
      <c r="L450" s="106"/>
    </row>
    <row r="451" spans="9:12" x14ac:dyDescent="0.25">
      <c r="I451" s="106"/>
      <c r="J451" s="106"/>
      <c r="K451" s="106"/>
      <c r="L451" s="106"/>
    </row>
    <row r="452" spans="9:12" x14ac:dyDescent="0.25">
      <c r="I452" s="106"/>
      <c r="J452" s="106"/>
      <c r="K452" s="106"/>
      <c r="L452" s="106"/>
    </row>
    <row r="453" spans="9:12" x14ac:dyDescent="0.25">
      <c r="I453" s="106"/>
      <c r="J453" s="106"/>
      <c r="K453" s="106"/>
      <c r="L453" s="106"/>
    </row>
    <row r="454" spans="9:12" x14ac:dyDescent="0.25">
      <c r="I454" s="106"/>
      <c r="J454" s="106"/>
      <c r="K454" s="106"/>
      <c r="L454" s="106"/>
    </row>
    <row r="455" spans="9:12" x14ac:dyDescent="0.25">
      <c r="I455" s="106"/>
      <c r="J455" s="106"/>
      <c r="K455" s="106"/>
      <c r="L455" s="106"/>
    </row>
    <row r="456" spans="9:12" x14ac:dyDescent="0.25">
      <c r="I456" s="106"/>
      <c r="J456" s="106"/>
      <c r="K456" s="106"/>
      <c r="L456" s="106"/>
    </row>
    <row r="457" spans="9:12" x14ac:dyDescent="0.25">
      <c r="I457" s="106"/>
      <c r="J457" s="106"/>
      <c r="K457" s="106"/>
      <c r="L457" s="10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221" t="s">
        <v>0</v>
      </c>
      <c r="B1" s="271" t="s">
        <v>132</v>
      </c>
      <c r="C1" s="222" t="s">
        <v>1</v>
      </c>
      <c r="D1" s="223" t="s">
        <v>9</v>
      </c>
      <c r="E1" s="223" t="s">
        <v>9</v>
      </c>
      <c r="F1" s="223" t="s">
        <v>9</v>
      </c>
      <c r="G1" s="223" t="s">
        <v>1</v>
      </c>
      <c r="H1" s="223" t="s">
        <v>9</v>
      </c>
      <c r="I1" s="223" t="s">
        <v>9</v>
      </c>
    </row>
    <row r="2" spans="1:9" ht="15" x14ac:dyDescent="0.25">
      <c r="A2" s="227" t="s">
        <v>7</v>
      </c>
      <c r="B2" s="227"/>
      <c r="C2" s="227"/>
      <c r="D2" s="227"/>
      <c r="E2" s="227"/>
      <c r="F2" s="227"/>
      <c r="G2" s="227"/>
      <c r="H2" s="227"/>
      <c r="I2" s="227"/>
    </row>
    <row r="3" spans="1:9" ht="15" x14ac:dyDescent="0.25">
      <c r="A3" s="272" t="s">
        <v>109</v>
      </c>
      <c r="B3" s="272"/>
      <c r="C3" s="272"/>
      <c r="D3" s="203">
        <v>1</v>
      </c>
      <c r="E3" s="107"/>
      <c r="F3" s="107"/>
      <c r="G3" s="107"/>
      <c r="H3" s="107"/>
      <c r="I3" s="107"/>
    </row>
    <row r="4" spans="1:9" ht="15" x14ac:dyDescent="0.25">
      <c r="A4" s="274" t="s">
        <v>110</v>
      </c>
      <c r="B4" s="274"/>
      <c r="C4" s="274"/>
      <c r="D4" s="205">
        <v>2</v>
      </c>
      <c r="E4" s="118"/>
      <c r="F4" s="118"/>
      <c r="G4" s="118"/>
      <c r="H4" s="118"/>
      <c r="I4" s="118"/>
    </row>
    <row r="5" spans="1:9" ht="15" x14ac:dyDescent="0.25">
      <c r="A5" s="227" t="s">
        <v>111</v>
      </c>
      <c r="B5" s="227"/>
      <c r="C5" s="227"/>
      <c r="D5" s="227"/>
      <c r="E5" s="227"/>
      <c r="F5" s="227"/>
      <c r="G5" s="227"/>
      <c r="H5" s="227"/>
      <c r="I5" s="227"/>
    </row>
    <row r="6" spans="1:9" ht="15" x14ac:dyDescent="0.25">
      <c r="A6" s="107" t="s">
        <v>67</v>
      </c>
      <c r="B6" s="107"/>
      <c r="C6" s="107"/>
      <c r="D6" s="107"/>
      <c r="E6" s="108">
        <v>0</v>
      </c>
      <c r="F6" s="107"/>
      <c r="G6" s="107"/>
      <c r="H6" s="107"/>
      <c r="I6" s="107"/>
    </row>
    <row r="7" spans="1:9" ht="15" x14ac:dyDescent="0.25">
      <c r="A7" s="105" t="s">
        <v>68</v>
      </c>
      <c r="B7" s="105"/>
      <c r="C7" s="105"/>
      <c r="D7" s="105"/>
      <c r="E7" s="116">
        <v>1</v>
      </c>
      <c r="F7" s="118"/>
      <c r="G7" s="118"/>
      <c r="H7" s="118"/>
      <c r="I7" s="118"/>
    </row>
    <row r="8" spans="1:9" ht="15" x14ac:dyDescent="0.25">
      <c r="A8" s="227" t="s">
        <v>112</v>
      </c>
      <c r="B8" s="227"/>
      <c r="C8" s="227"/>
      <c r="D8" s="227"/>
      <c r="E8" s="227"/>
      <c r="F8" s="227"/>
      <c r="G8" s="227"/>
      <c r="H8" s="227"/>
      <c r="I8" s="227"/>
    </row>
    <row r="9" spans="1:9" ht="15" x14ac:dyDescent="0.25">
      <c r="A9" s="107" t="s">
        <v>67</v>
      </c>
      <c r="B9" s="107"/>
      <c r="C9" s="107"/>
      <c r="D9" s="107"/>
      <c r="E9" s="107"/>
      <c r="F9" s="108">
        <v>0</v>
      </c>
      <c r="G9" s="107"/>
      <c r="H9" s="107"/>
      <c r="I9" s="107"/>
    </row>
    <row r="10" spans="1:9" ht="15" x14ac:dyDescent="0.25">
      <c r="A10" s="105" t="s">
        <v>372</v>
      </c>
      <c r="B10" s="105"/>
      <c r="C10" s="105"/>
      <c r="D10" s="105"/>
      <c r="E10" s="105"/>
      <c r="F10" s="116">
        <v>3</v>
      </c>
      <c r="G10" s="118"/>
      <c r="H10" s="118"/>
      <c r="I10" s="117"/>
    </row>
    <row r="11" spans="1:9" ht="15" x14ac:dyDescent="0.25">
      <c r="A11" s="227" t="s">
        <v>113</v>
      </c>
      <c r="B11" s="227"/>
      <c r="C11" s="227"/>
      <c r="D11" s="227"/>
      <c r="E11" s="227"/>
      <c r="F11" s="227"/>
      <c r="G11" s="227"/>
      <c r="H11" s="227"/>
      <c r="I11" s="227"/>
    </row>
    <row r="12" spans="1:9" ht="15" x14ac:dyDescent="0.25">
      <c r="A12" s="107" t="s">
        <v>67</v>
      </c>
      <c r="B12" s="107"/>
      <c r="C12" s="107"/>
      <c r="D12" s="107"/>
      <c r="E12" s="107"/>
      <c r="F12" s="107"/>
      <c r="G12" s="107"/>
      <c r="H12" s="108">
        <v>0</v>
      </c>
      <c r="I12" s="109"/>
    </row>
    <row r="13" spans="1:9" ht="15" x14ac:dyDescent="0.25">
      <c r="A13" s="107" t="s">
        <v>114</v>
      </c>
      <c r="B13" s="107"/>
      <c r="C13" s="107"/>
      <c r="D13" s="107"/>
      <c r="E13" s="107"/>
      <c r="F13" s="107"/>
      <c r="G13" s="107"/>
      <c r="H13" s="108">
        <v>5</v>
      </c>
      <c r="I13" s="109"/>
    </row>
    <row r="14" spans="1:9" ht="15" x14ac:dyDescent="0.25">
      <c r="A14" s="105" t="s">
        <v>99</v>
      </c>
      <c r="B14" s="105"/>
      <c r="C14" s="105"/>
      <c r="D14" s="105"/>
      <c r="E14" s="105"/>
      <c r="F14" s="105"/>
      <c r="G14" s="105"/>
      <c r="H14" s="131">
        <v>6</v>
      </c>
      <c r="I14" s="117"/>
    </row>
    <row r="15" spans="1:9" ht="15" x14ac:dyDescent="0.25">
      <c r="A15" s="227" t="s">
        <v>100</v>
      </c>
      <c r="B15" s="227"/>
      <c r="C15" s="227"/>
      <c r="D15" s="227"/>
      <c r="E15" s="227"/>
      <c r="F15" s="227"/>
      <c r="G15" s="227"/>
      <c r="H15" s="227"/>
      <c r="I15" s="227"/>
    </row>
    <row r="16" spans="1:9" ht="15" x14ac:dyDescent="0.25">
      <c r="A16" s="107" t="s">
        <v>74</v>
      </c>
      <c r="B16" s="107"/>
      <c r="C16" s="107"/>
      <c r="D16" s="107"/>
      <c r="E16" s="107"/>
      <c r="F16" s="107"/>
      <c r="G16" s="107"/>
      <c r="H16" s="107"/>
      <c r="I16" s="203">
        <v>0</v>
      </c>
    </row>
    <row r="17" spans="1:9" ht="15" x14ac:dyDescent="0.25">
      <c r="A17" s="107" t="s">
        <v>75</v>
      </c>
      <c r="B17" s="107"/>
      <c r="C17" s="107"/>
      <c r="D17" s="107"/>
      <c r="E17" s="107"/>
      <c r="F17" s="107"/>
      <c r="G17" s="107"/>
      <c r="H17" s="107"/>
      <c r="I17" s="203">
        <v>2</v>
      </c>
    </row>
    <row r="18" spans="1:9" ht="15" x14ac:dyDescent="0.25">
      <c r="A18" s="105" t="s">
        <v>123</v>
      </c>
      <c r="B18" s="105"/>
      <c r="C18" s="105"/>
      <c r="D18" s="105"/>
      <c r="E18" s="105"/>
      <c r="F18" s="105"/>
      <c r="G18" s="105"/>
      <c r="H18" s="105"/>
      <c r="I18" s="105"/>
    </row>
    <row r="19" spans="1:9" ht="15" x14ac:dyDescent="0.25">
      <c r="A19" s="105" t="s">
        <v>122</v>
      </c>
      <c r="B19" s="105"/>
      <c r="C19" s="105"/>
      <c r="D19" s="105"/>
      <c r="E19" s="105"/>
      <c r="F19" s="105"/>
      <c r="G19" s="105"/>
      <c r="H19" s="105"/>
      <c r="I19" s="10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106" customWidth="1"/>
    <col min="2" max="2" width="6" style="106" customWidth="1"/>
    <col min="3" max="3" width="2.5703125" style="106" customWidth="1"/>
    <col min="4" max="5" width="3.85546875" style="106" customWidth="1"/>
    <col min="6" max="6" width="2.5703125" style="106" customWidth="1"/>
    <col min="7" max="11" width="3.85546875" style="106" customWidth="1"/>
    <col min="12" max="12" width="2.5703125" style="106" customWidth="1"/>
    <col min="13" max="13" width="3.85546875" style="106" customWidth="1"/>
  </cols>
  <sheetData>
    <row r="1" spans="1:13" ht="15.75" x14ac:dyDescent="0.2">
      <c r="A1" s="297" t="s">
        <v>341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x14ac:dyDescent="0.2">
      <c r="A2" s="284" t="s">
        <v>0</v>
      </c>
      <c r="B2" s="253" t="s">
        <v>202</v>
      </c>
      <c r="C2" s="253" t="s">
        <v>1</v>
      </c>
      <c r="D2" s="254" t="s">
        <v>8</v>
      </c>
      <c r="E2" s="254" t="s">
        <v>9</v>
      </c>
      <c r="F2" s="253" t="s">
        <v>1</v>
      </c>
      <c r="G2" s="254" t="s">
        <v>9</v>
      </c>
      <c r="H2" s="254" t="s">
        <v>9</v>
      </c>
      <c r="I2" s="253">
        <v>0</v>
      </c>
      <c r="J2" s="253">
        <v>0</v>
      </c>
      <c r="K2" s="254" t="s">
        <v>9</v>
      </c>
      <c r="L2" s="252" t="s">
        <v>1</v>
      </c>
      <c r="M2" s="226" t="s">
        <v>9</v>
      </c>
    </row>
    <row r="3" spans="1:13" x14ac:dyDescent="0.25">
      <c r="A3" s="227" t="s">
        <v>203</v>
      </c>
      <c r="B3" s="228"/>
      <c r="C3" s="230"/>
      <c r="D3" s="229"/>
      <c r="E3" s="229"/>
      <c r="F3" s="229"/>
      <c r="G3" s="229"/>
      <c r="H3" s="231"/>
      <c r="I3" s="231"/>
      <c r="J3" s="231"/>
      <c r="K3" s="231"/>
      <c r="L3" s="231"/>
      <c r="M3" s="231"/>
    </row>
    <row r="4" spans="1:13" x14ac:dyDescent="0.25">
      <c r="A4" s="107" t="s">
        <v>204</v>
      </c>
      <c r="B4" s="107"/>
      <c r="C4" s="285"/>
      <c r="D4" s="108">
        <v>10</v>
      </c>
      <c r="E4" s="107"/>
      <c r="F4" s="107"/>
      <c r="G4" s="107"/>
      <c r="H4" s="107"/>
      <c r="I4" s="107"/>
      <c r="J4" s="107"/>
      <c r="K4" s="107"/>
      <c r="L4" s="109"/>
      <c r="M4" s="110"/>
    </row>
    <row r="5" spans="1:13" x14ac:dyDescent="0.25">
      <c r="A5" s="118" t="s">
        <v>205</v>
      </c>
      <c r="B5" s="118"/>
      <c r="C5" s="105"/>
      <c r="D5" s="131">
        <v>11</v>
      </c>
      <c r="E5" s="118"/>
      <c r="F5" s="118"/>
      <c r="G5" s="118"/>
      <c r="H5" s="118"/>
      <c r="I5" s="118"/>
      <c r="J5" s="118"/>
      <c r="K5" s="118"/>
      <c r="L5" s="117"/>
      <c r="M5" s="120"/>
    </row>
    <row r="6" spans="1:13" x14ac:dyDescent="0.25">
      <c r="A6" s="227" t="s">
        <v>206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119"/>
      <c r="M6" s="232"/>
    </row>
    <row r="7" spans="1:13" x14ac:dyDescent="0.25">
      <c r="A7" s="107" t="s">
        <v>261</v>
      </c>
      <c r="B7" s="107"/>
      <c r="C7" s="107"/>
      <c r="D7" s="285"/>
      <c r="E7" s="108">
        <v>0</v>
      </c>
      <c r="F7" s="107"/>
      <c r="G7" s="107"/>
      <c r="H7" s="107"/>
      <c r="I7" s="107"/>
      <c r="J7" s="107"/>
      <c r="K7" s="107"/>
      <c r="L7" s="109"/>
      <c r="M7" s="110"/>
    </row>
    <row r="8" spans="1:13" x14ac:dyDescent="0.25">
      <c r="A8" s="107" t="s">
        <v>207</v>
      </c>
      <c r="B8" s="107"/>
      <c r="C8" s="107"/>
      <c r="D8" s="286"/>
      <c r="E8" s="108">
        <v>1</v>
      </c>
      <c r="F8" s="107"/>
      <c r="G8" s="107"/>
      <c r="H8" s="107"/>
      <c r="I8" s="107"/>
      <c r="J8" s="107"/>
      <c r="K8" s="107"/>
      <c r="L8" s="109"/>
      <c r="M8" s="110"/>
    </row>
    <row r="9" spans="1:13" x14ac:dyDescent="0.25">
      <c r="A9" s="112" t="s">
        <v>208</v>
      </c>
      <c r="B9" s="112"/>
      <c r="C9" s="112"/>
      <c r="D9" s="286"/>
      <c r="E9" s="113">
        <v>2</v>
      </c>
      <c r="F9" s="112"/>
      <c r="G9" s="112"/>
      <c r="H9" s="112"/>
      <c r="I9" s="112"/>
      <c r="J9" s="112"/>
      <c r="K9" s="112"/>
      <c r="L9" s="114"/>
      <c r="M9" s="115"/>
    </row>
    <row r="10" spans="1:13" x14ac:dyDescent="0.25">
      <c r="A10" s="112" t="s">
        <v>209</v>
      </c>
      <c r="B10" s="112"/>
      <c r="C10" s="112"/>
      <c r="D10" s="286"/>
      <c r="E10" s="113">
        <v>3</v>
      </c>
      <c r="F10" s="112"/>
      <c r="G10" s="112"/>
      <c r="H10" s="112"/>
      <c r="I10" s="112"/>
      <c r="J10" s="112"/>
      <c r="K10" s="112"/>
      <c r="L10" s="114"/>
      <c r="M10" s="115"/>
    </row>
    <row r="11" spans="1:13" x14ac:dyDescent="0.25">
      <c r="A11" s="112" t="s">
        <v>210</v>
      </c>
      <c r="B11" s="112"/>
      <c r="C11" s="112"/>
      <c r="D11" s="286"/>
      <c r="E11" s="113">
        <v>4</v>
      </c>
      <c r="F11" s="112"/>
      <c r="G11" s="112"/>
      <c r="H11" s="112"/>
      <c r="I11" s="112"/>
      <c r="J11" s="112"/>
      <c r="K11" s="112"/>
      <c r="L11" s="114"/>
      <c r="M11" s="115"/>
    </row>
    <row r="12" spans="1:13" x14ac:dyDescent="0.25">
      <c r="A12" s="118" t="s">
        <v>211</v>
      </c>
      <c r="B12" s="118"/>
      <c r="C12" s="118"/>
      <c r="D12" s="105"/>
      <c r="E12" s="131">
        <v>5</v>
      </c>
      <c r="F12" s="118"/>
      <c r="G12" s="118"/>
      <c r="H12" s="118"/>
      <c r="I12" s="118"/>
      <c r="J12" s="118"/>
      <c r="K12" s="118"/>
      <c r="L12" s="117"/>
      <c r="M12" s="120"/>
    </row>
    <row r="13" spans="1:13" x14ac:dyDescent="0.25">
      <c r="A13" s="227" t="s">
        <v>212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3"/>
      <c r="M13" s="234"/>
    </row>
    <row r="14" spans="1:13" x14ac:dyDescent="0.25">
      <c r="A14" s="107" t="s">
        <v>213</v>
      </c>
      <c r="B14" s="107"/>
      <c r="C14" s="107"/>
      <c r="D14" s="107"/>
      <c r="E14" s="107"/>
      <c r="F14" s="107"/>
      <c r="G14" s="108">
        <v>0</v>
      </c>
      <c r="H14" s="107"/>
      <c r="I14" s="107"/>
      <c r="J14" s="107"/>
      <c r="K14" s="107"/>
      <c r="L14" s="107"/>
      <c r="M14" s="110"/>
    </row>
    <row r="15" spans="1:13" x14ac:dyDescent="0.25">
      <c r="A15" s="118" t="s">
        <v>214</v>
      </c>
      <c r="B15" s="118"/>
      <c r="C15" s="118"/>
      <c r="D15" s="118"/>
      <c r="E15" s="118"/>
      <c r="F15" s="105"/>
      <c r="G15" s="131">
        <v>1</v>
      </c>
      <c r="H15" s="118"/>
      <c r="I15" s="118"/>
      <c r="J15" s="118"/>
      <c r="K15" s="118"/>
      <c r="L15" s="118"/>
      <c r="M15" s="120"/>
    </row>
    <row r="16" spans="1:13" x14ac:dyDescent="0.25">
      <c r="A16" s="227" t="s">
        <v>215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3"/>
      <c r="M16" s="234"/>
    </row>
    <row r="17" spans="1:13" x14ac:dyDescent="0.25">
      <c r="A17" s="107" t="s">
        <v>216</v>
      </c>
      <c r="B17" s="107"/>
      <c r="C17" s="107"/>
      <c r="D17" s="107"/>
      <c r="E17" s="107"/>
      <c r="F17" s="107"/>
      <c r="G17" s="107"/>
      <c r="H17" s="108">
        <v>0</v>
      </c>
      <c r="I17" s="107"/>
      <c r="J17" s="107"/>
      <c r="K17" s="107"/>
      <c r="L17" s="109"/>
      <c r="M17" s="110"/>
    </row>
    <row r="18" spans="1:13" x14ac:dyDescent="0.25">
      <c r="A18" s="118" t="s">
        <v>217</v>
      </c>
      <c r="B18" s="118"/>
      <c r="C18" s="118"/>
      <c r="D18" s="118"/>
      <c r="E18" s="118"/>
      <c r="F18" s="118"/>
      <c r="G18" s="118"/>
      <c r="H18" s="131">
        <v>1</v>
      </c>
      <c r="I18" s="118"/>
      <c r="J18" s="118"/>
      <c r="K18" s="118"/>
      <c r="L18" s="117"/>
      <c r="M18" s="120"/>
    </row>
    <row r="19" spans="1:13" x14ac:dyDescent="0.25">
      <c r="A19" s="227" t="s">
        <v>236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3"/>
      <c r="M19" s="234"/>
    </row>
    <row r="20" spans="1:13" x14ac:dyDescent="0.25">
      <c r="A20" s="105" t="s">
        <v>258</v>
      </c>
      <c r="B20" s="105"/>
      <c r="C20" s="105"/>
      <c r="D20" s="105"/>
      <c r="E20" s="105"/>
      <c r="F20" s="105"/>
      <c r="G20" s="105"/>
      <c r="H20" s="116"/>
      <c r="I20" s="116">
        <v>0</v>
      </c>
      <c r="J20" s="105"/>
      <c r="K20" s="105"/>
      <c r="L20" s="125"/>
      <c r="M20" s="111"/>
    </row>
    <row r="21" spans="1:13" x14ac:dyDescent="0.25">
      <c r="A21" s="227" t="s">
        <v>259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3"/>
      <c r="M21" s="234"/>
    </row>
    <row r="22" spans="1:13" x14ac:dyDescent="0.25">
      <c r="A22" s="105" t="s">
        <v>260</v>
      </c>
      <c r="B22" s="105"/>
      <c r="C22" s="105"/>
      <c r="D22" s="105"/>
      <c r="E22" s="105"/>
      <c r="F22" s="105"/>
      <c r="G22" s="105"/>
      <c r="H22" s="116"/>
      <c r="I22" s="105"/>
      <c r="J22" s="116">
        <v>0</v>
      </c>
      <c r="K22" s="105"/>
      <c r="L22" s="125"/>
      <c r="M22" s="111"/>
    </row>
    <row r="23" spans="1:13" x14ac:dyDescent="0.25">
      <c r="A23" s="235" t="s">
        <v>190</v>
      </c>
      <c r="B23" s="228"/>
      <c r="C23" s="228"/>
      <c r="D23" s="228"/>
      <c r="E23" s="228"/>
      <c r="F23" s="228"/>
      <c r="G23" s="228"/>
      <c r="H23" s="228"/>
      <c r="I23" s="228"/>
      <c r="J23" s="236"/>
      <c r="K23" s="228"/>
      <c r="L23" s="228"/>
      <c r="M23" s="232"/>
    </row>
    <row r="24" spans="1:13" x14ac:dyDescent="0.25">
      <c r="A24" s="107" t="s">
        <v>191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>
        <v>0</v>
      </c>
      <c r="L24" s="107"/>
      <c r="M24" s="128"/>
    </row>
    <row r="25" spans="1:13" x14ac:dyDescent="0.25">
      <c r="A25" s="112" t="s">
        <v>192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31" t="s">
        <v>218</v>
      </c>
      <c r="L25" s="114"/>
      <c r="M25" s="121"/>
    </row>
    <row r="26" spans="1:13" x14ac:dyDescent="0.25">
      <c r="A26" s="112" t="s">
        <v>193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 t="s">
        <v>125</v>
      </c>
      <c r="L26" s="114"/>
      <c r="M26" s="121"/>
    </row>
    <row r="27" spans="1:13" x14ac:dyDescent="0.25">
      <c r="A27" s="118" t="s">
        <v>194</v>
      </c>
      <c r="B27" s="118"/>
      <c r="C27" s="118"/>
      <c r="D27" s="118"/>
      <c r="E27" s="118"/>
      <c r="F27" s="118"/>
      <c r="G27" s="118"/>
      <c r="H27" s="118"/>
      <c r="I27" s="118"/>
      <c r="K27" s="131" t="s">
        <v>104</v>
      </c>
      <c r="L27" s="117"/>
      <c r="M27" s="123"/>
    </row>
    <row r="28" spans="1:13" x14ac:dyDescent="0.25">
      <c r="A28" s="227" t="s">
        <v>219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119"/>
      <c r="M28" s="237"/>
    </row>
    <row r="29" spans="1:13" x14ac:dyDescent="0.25">
      <c r="A29" s="107" t="s">
        <v>220</v>
      </c>
      <c r="B29" s="107"/>
      <c r="C29" s="107"/>
      <c r="D29" s="107"/>
      <c r="E29" s="107"/>
      <c r="F29" s="107"/>
      <c r="G29" s="107"/>
      <c r="H29" s="107"/>
      <c r="I29" s="107"/>
      <c r="J29" s="109"/>
      <c r="K29" s="109"/>
      <c r="L29" s="108"/>
      <c r="M29" s="108">
        <v>0</v>
      </c>
    </row>
    <row r="30" spans="1:13" x14ac:dyDescent="0.25">
      <c r="A30" s="107" t="s">
        <v>221</v>
      </c>
      <c r="B30" s="107"/>
      <c r="C30" s="107"/>
      <c r="D30" s="107"/>
      <c r="E30" s="107"/>
      <c r="F30" s="107"/>
      <c r="G30" s="107"/>
      <c r="H30" s="107"/>
      <c r="I30" s="107"/>
      <c r="J30" s="109"/>
      <c r="K30" s="109"/>
      <c r="L30" s="108"/>
      <c r="M30" s="113" t="s">
        <v>222</v>
      </c>
    </row>
    <row r="31" spans="1:13" x14ac:dyDescent="0.25">
      <c r="A31" s="107" t="s">
        <v>380</v>
      </c>
      <c r="B31" s="107"/>
      <c r="C31" s="107"/>
      <c r="D31" s="107"/>
      <c r="E31" s="107"/>
      <c r="F31" s="107"/>
      <c r="G31" s="107"/>
      <c r="H31" s="107"/>
      <c r="I31" s="107"/>
      <c r="J31" s="109"/>
      <c r="K31" s="109"/>
      <c r="L31" s="108"/>
      <c r="M31" s="113" t="s">
        <v>104</v>
      </c>
    </row>
    <row r="32" spans="1:13" x14ac:dyDescent="0.25">
      <c r="A32" s="105" t="s">
        <v>223</v>
      </c>
      <c r="B32" s="105"/>
      <c r="C32" s="105"/>
      <c r="D32" s="105"/>
      <c r="E32" s="105"/>
      <c r="F32" s="105"/>
      <c r="G32" s="105"/>
      <c r="H32" s="105"/>
      <c r="I32" s="105"/>
      <c r="J32" s="125"/>
      <c r="K32" s="125"/>
      <c r="L32" s="116"/>
      <c r="M32" s="111"/>
    </row>
    <row r="33" spans="1:13" x14ac:dyDescent="0.25">
      <c r="A33" s="104" t="s">
        <v>124</v>
      </c>
      <c r="B33" s="105"/>
      <c r="C33" s="105"/>
      <c r="D33" s="105"/>
      <c r="E33" s="105"/>
      <c r="F33" s="105"/>
      <c r="G33" s="105"/>
      <c r="H33" s="105"/>
      <c r="I33" s="105"/>
      <c r="J33" s="125"/>
      <c r="K33" s="125"/>
      <c r="L33" s="116"/>
      <c r="M33" s="111"/>
    </row>
    <row r="34" spans="1:13" x14ac:dyDescent="0.25">
      <c r="A34" s="107" t="s">
        <v>271</v>
      </c>
      <c r="B34" s="107"/>
      <c r="C34" s="107"/>
      <c r="D34" s="107"/>
      <c r="E34" s="107"/>
      <c r="F34" s="107"/>
      <c r="G34" s="107"/>
      <c r="H34" s="107"/>
      <c r="I34" s="107"/>
      <c r="J34" s="109"/>
      <c r="K34" s="109"/>
      <c r="L34" s="108"/>
      <c r="M34" s="110"/>
    </row>
    <row r="35" spans="1:13" x14ac:dyDescent="0.25">
      <c r="A35" s="112" t="s">
        <v>328</v>
      </c>
      <c r="B35" s="112"/>
      <c r="C35" s="112"/>
      <c r="D35" s="112"/>
      <c r="E35" s="112" t="s">
        <v>224</v>
      </c>
      <c r="F35" s="112"/>
      <c r="G35" s="112"/>
      <c r="H35" s="112"/>
      <c r="I35" s="112"/>
      <c r="J35" s="112"/>
      <c r="K35" s="112"/>
      <c r="L35" s="114"/>
      <c r="M35" s="121"/>
    </row>
    <row r="36" spans="1:13" x14ac:dyDescent="0.25">
      <c r="A36" s="287" t="s">
        <v>225</v>
      </c>
      <c r="B36" s="287"/>
      <c r="C36" s="287"/>
      <c r="D36" s="287"/>
      <c r="E36" s="169" t="s">
        <v>226</v>
      </c>
      <c r="F36" s="287"/>
      <c r="G36" s="287"/>
      <c r="H36" s="287"/>
      <c r="I36" s="287"/>
      <c r="J36" s="287"/>
      <c r="K36" s="287"/>
      <c r="L36" s="112"/>
      <c r="M36" s="121"/>
    </row>
    <row r="37" spans="1:13" x14ac:dyDescent="0.25">
      <c r="A37" s="112" t="s">
        <v>227</v>
      </c>
      <c r="B37" s="112"/>
      <c r="C37" s="112"/>
      <c r="D37" s="112"/>
      <c r="E37" s="112" t="s">
        <v>228</v>
      </c>
      <c r="F37" s="112"/>
      <c r="G37" s="112"/>
      <c r="H37" s="112"/>
      <c r="I37" s="112"/>
      <c r="J37" s="112"/>
      <c r="K37" s="112"/>
      <c r="L37" s="112"/>
      <c r="M37" s="112"/>
    </row>
    <row r="38" spans="1:13" x14ac:dyDescent="0.25">
      <c r="A38" s="105" t="s">
        <v>229</v>
      </c>
      <c r="B38" s="105"/>
      <c r="C38" s="105"/>
      <c r="D38" s="105"/>
      <c r="E38" s="105" t="s">
        <v>230</v>
      </c>
      <c r="F38" s="105"/>
      <c r="G38" s="105"/>
      <c r="H38" s="105"/>
      <c r="I38" s="105"/>
      <c r="J38" s="125"/>
      <c r="K38" s="125"/>
      <c r="L38" s="116"/>
      <c r="M38" s="111"/>
    </row>
    <row r="39" spans="1:13" x14ac:dyDescent="0.25">
      <c r="A39" s="112" t="s">
        <v>331</v>
      </c>
      <c r="B39" s="112"/>
      <c r="C39" s="112"/>
      <c r="D39" s="112"/>
      <c r="E39" s="112" t="s">
        <v>266</v>
      </c>
      <c r="F39" s="112"/>
      <c r="G39" s="112"/>
      <c r="H39" s="112"/>
      <c r="I39" s="112"/>
      <c r="J39" s="114"/>
      <c r="K39" s="114"/>
      <c r="L39" s="113"/>
      <c r="M39" s="115"/>
    </row>
    <row r="40" spans="1:13" x14ac:dyDescent="0.25">
      <c r="A40" s="112" t="s">
        <v>329</v>
      </c>
      <c r="B40" s="112"/>
      <c r="C40" s="112"/>
      <c r="D40" s="112"/>
      <c r="E40" s="112" t="s">
        <v>330</v>
      </c>
      <c r="F40" s="112"/>
      <c r="G40" s="112"/>
      <c r="H40" s="112"/>
      <c r="I40" s="112"/>
      <c r="J40" s="114"/>
      <c r="K40" s="114"/>
      <c r="L40" s="113"/>
      <c r="M40" s="115"/>
    </row>
    <row r="41" spans="1:13" x14ac:dyDescent="0.25">
      <c r="A41" s="112" t="s">
        <v>231</v>
      </c>
      <c r="B41" s="112"/>
      <c r="C41" s="112"/>
      <c r="D41" s="112"/>
      <c r="E41" s="112" t="s">
        <v>267</v>
      </c>
      <c r="F41" s="112"/>
      <c r="G41" s="112"/>
      <c r="H41" s="112"/>
      <c r="I41" s="112"/>
      <c r="J41" s="114"/>
      <c r="K41" s="114"/>
      <c r="L41" s="113"/>
      <c r="M41" s="115"/>
    </row>
    <row r="42" spans="1:13" x14ac:dyDescent="0.25">
      <c r="A42" s="112" t="s">
        <v>268</v>
      </c>
      <c r="B42" s="112"/>
      <c r="C42" s="112"/>
      <c r="D42" s="112"/>
      <c r="E42" s="112" t="s">
        <v>232</v>
      </c>
      <c r="F42" s="112"/>
      <c r="G42" s="112"/>
      <c r="H42" s="112"/>
      <c r="I42" s="112"/>
      <c r="J42" s="114"/>
      <c r="K42" s="114"/>
      <c r="L42" s="113"/>
      <c r="M42" s="115"/>
    </row>
    <row r="43" spans="1:13" x14ac:dyDescent="0.25">
      <c r="A43" s="112" t="s">
        <v>233</v>
      </c>
      <c r="B43" s="112"/>
      <c r="C43" s="112"/>
      <c r="D43" s="112"/>
      <c r="E43" s="112" t="s">
        <v>269</v>
      </c>
      <c r="F43" s="112"/>
      <c r="G43" s="112"/>
      <c r="H43" s="112"/>
      <c r="I43" s="112"/>
      <c r="J43" s="112"/>
      <c r="K43" s="112"/>
      <c r="L43" s="112"/>
      <c r="M43" s="112"/>
    </row>
    <row r="44" spans="1:13" x14ac:dyDescent="0.25">
      <c r="A44" s="112" t="s">
        <v>234</v>
      </c>
      <c r="B44" s="112"/>
      <c r="C44" s="112"/>
      <c r="D44" s="112"/>
      <c r="E44" s="112" t="s">
        <v>270</v>
      </c>
      <c r="F44" s="112"/>
      <c r="G44" s="112"/>
      <c r="H44" s="112"/>
      <c r="I44" s="112"/>
      <c r="J44" s="112"/>
      <c r="K44" s="112"/>
      <c r="L44" s="112"/>
      <c r="M44" s="11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84"/>
      <c r="D4" s="84"/>
      <c r="E4" s="84"/>
      <c r="F4" s="84"/>
      <c r="G4" s="85"/>
      <c r="H4" s="86"/>
      <c r="I4" s="85"/>
      <c r="J4" s="8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88"/>
      <c r="Q6" s="89"/>
      <c r="R6" s="8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90"/>
      <c r="Q7" s="90"/>
      <c r="R7" s="9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90"/>
      <c r="Q8" s="89"/>
      <c r="R8" s="8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91"/>
      <c r="Q10" s="91"/>
      <c r="R10" s="91"/>
      <c r="S10" s="87"/>
      <c r="T10" s="8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88"/>
      <c r="Q11" s="88"/>
      <c r="R11" s="8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88"/>
      <c r="Q12" s="88"/>
      <c r="R12" s="8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90"/>
      <c r="Q13" s="89"/>
      <c r="R13" s="8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90"/>
      <c r="Q14" s="90"/>
      <c r="R14" s="9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90"/>
      <c r="Q15" s="89"/>
      <c r="R15" s="8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90"/>
      <c r="Q16" s="90"/>
      <c r="R16" s="9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90"/>
      <c r="Q17" s="89"/>
      <c r="R17" s="8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90"/>
      <c r="Q18" s="90"/>
      <c r="R18" s="9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92"/>
      <c r="Q19" s="92"/>
      <c r="R19" s="92"/>
      <c r="S19" s="41"/>
      <c r="T19" s="41"/>
    </row>
    <row r="20" spans="1:20" x14ac:dyDescent="0.2">
      <c r="A20" s="9" t="s">
        <v>172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93"/>
      <c r="P20" s="94"/>
      <c r="Q20" s="94"/>
      <c r="R20" s="94"/>
      <c r="S20" s="87"/>
      <c r="T20" s="8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88"/>
      <c r="Q21" s="89"/>
      <c r="R21" s="8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90"/>
      <c r="Q22" s="90"/>
      <c r="R22" s="9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90"/>
      <c r="Q23" s="89"/>
      <c r="R23" s="8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95"/>
      <c r="Q24" s="95"/>
      <c r="R24" s="9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95"/>
      <c r="Q25" s="96"/>
      <c r="R25" s="9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95"/>
      <c r="Q26" s="95"/>
      <c r="R26" s="9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97"/>
      <c r="Q27" s="96"/>
      <c r="R27" s="9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95"/>
      <c r="Q28" s="95"/>
      <c r="R28" s="95"/>
      <c r="S28" s="17"/>
      <c r="T28" s="17"/>
    </row>
    <row r="29" spans="1:20" x14ac:dyDescent="0.2">
      <c r="A29" s="41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97"/>
      <c r="Q29" s="97"/>
      <c r="R29" s="97"/>
      <c r="S29" s="41"/>
      <c r="T29" s="41"/>
    </row>
    <row r="30" spans="1:20" x14ac:dyDescent="0.2">
      <c r="A30" s="9" t="s">
        <v>174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93"/>
      <c r="P30" s="94"/>
      <c r="Q30" s="94"/>
      <c r="R30" s="94"/>
      <c r="S30" s="87"/>
      <c r="T30" s="8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88"/>
      <c r="Q31" s="88"/>
      <c r="R31" s="8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88"/>
      <c r="Q32" s="88"/>
      <c r="R32" s="8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90"/>
      <c r="Q33" s="90"/>
      <c r="R33" s="9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95"/>
      <c r="Q34" s="95"/>
      <c r="R34" s="9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95"/>
      <c r="Q35" s="95"/>
      <c r="R35" s="95"/>
      <c r="S35" s="17"/>
      <c r="T35" s="17"/>
    </row>
    <row r="36" spans="1:20" x14ac:dyDescent="0.2">
      <c r="A36" s="9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95"/>
      <c r="Q36" s="95"/>
      <c r="R36" s="9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95"/>
      <c r="Q37" s="95"/>
      <c r="R37" s="9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95"/>
      <c r="Q38" s="95"/>
      <c r="R38" s="95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96"/>
      <c r="Q39" s="96"/>
      <c r="R39" s="9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91"/>
      <c r="Q40" s="91"/>
      <c r="R40" s="9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88"/>
      <c r="Q41" s="88"/>
      <c r="R41" s="8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95"/>
      <c r="Q42" s="95"/>
      <c r="R42" s="9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95"/>
      <c r="Q43" s="95"/>
      <c r="R43" s="95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96"/>
      <c r="Q44" s="96"/>
      <c r="R44" s="9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99"/>
      <c r="N45" s="10"/>
      <c r="O45" s="10"/>
      <c r="P45" s="91"/>
      <c r="Q45" s="91"/>
      <c r="R45" s="9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100"/>
      <c r="Q46" s="100"/>
      <c r="R46" s="100"/>
      <c r="S46" s="15"/>
      <c r="T46" s="15"/>
    </row>
    <row r="47" spans="1:20" x14ac:dyDescent="0.2">
      <c r="A47" s="41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101" t="s">
        <v>98</v>
      </c>
      <c r="P47" s="97"/>
      <c r="Q47" s="97"/>
      <c r="R47" s="97"/>
      <c r="S47" s="41"/>
      <c r="T47" s="41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99"/>
      <c r="P48" s="91"/>
      <c r="Q48" s="91"/>
      <c r="R48" s="9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00"/>
      <c r="Q49" s="14" t="s">
        <v>101</v>
      </c>
      <c r="R49" s="10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96"/>
      <c r="Q50" s="18" t="s">
        <v>79</v>
      </c>
      <c r="R50" s="9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95"/>
      <c r="Q51" s="16" t="s">
        <v>98</v>
      </c>
      <c r="R51" s="9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97"/>
      <c r="Q52" s="18" t="s">
        <v>80</v>
      </c>
      <c r="R52" s="97"/>
      <c r="S52" s="41"/>
      <c r="T52" s="41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99"/>
      <c r="N53" s="10"/>
      <c r="O53" s="10"/>
      <c r="P53" s="91"/>
      <c r="Q53" s="91"/>
      <c r="R53" s="91"/>
      <c r="S53" s="87"/>
      <c r="T53" s="8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100"/>
      <c r="Q54" s="100"/>
      <c r="R54" s="10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95"/>
      <c r="Q55" s="97"/>
      <c r="R55" s="97"/>
      <c r="S55" s="48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95"/>
      <c r="Q56" s="95"/>
      <c r="R56" s="9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95"/>
      <c r="Q57" s="95"/>
      <c r="R57" s="9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95"/>
      <c r="Q58" s="100"/>
      <c r="R58" s="10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100"/>
      <c r="Q59" s="100"/>
      <c r="R59" s="100"/>
      <c r="S59" s="19">
        <v>5</v>
      </c>
      <c r="T59" s="15"/>
    </row>
    <row r="60" spans="1:20" x14ac:dyDescent="0.2">
      <c r="A60" s="41" t="s">
        <v>197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01"/>
      <c r="N60" s="41"/>
      <c r="O60" s="42"/>
      <c r="P60" s="96"/>
      <c r="Q60" s="96"/>
      <c r="R60" s="96"/>
      <c r="S60" s="22">
        <v>6</v>
      </c>
      <c r="T60" s="21"/>
    </row>
    <row r="61" spans="1:20" x14ac:dyDescent="0.2">
      <c r="A61" s="41" t="s">
        <v>198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101"/>
      <c r="N61" s="41"/>
      <c r="O61" s="42"/>
      <c r="P61" s="97"/>
      <c r="Q61" s="97"/>
      <c r="R61" s="97"/>
      <c r="S61" s="102">
        <v>9</v>
      </c>
      <c r="T61" s="41"/>
    </row>
    <row r="62" spans="1:20" x14ac:dyDescent="0.2">
      <c r="A62" s="9" t="s">
        <v>199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49"/>
      <c r="P62" s="103"/>
      <c r="Q62" s="103"/>
      <c r="R62" s="103"/>
      <c r="S62" s="87"/>
      <c r="T62" s="8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88"/>
      <c r="Q63" s="88"/>
      <c r="R63" s="88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88"/>
      <c r="Q64" s="88"/>
      <c r="R64" s="88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90"/>
      <c r="Q65" s="90"/>
      <c r="R65" s="90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90"/>
      <c r="Q66" s="90"/>
      <c r="R66" s="9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90"/>
      <c r="Q67" s="90"/>
      <c r="R67" s="90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89"/>
      <c r="Q68" s="89"/>
      <c r="R68" s="8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89"/>
      <c r="Q69" s="89"/>
      <c r="R69" s="8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89"/>
      <c r="Q70" s="89"/>
      <c r="R70" s="8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89"/>
      <c r="Q71" s="89"/>
      <c r="R71" s="8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89"/>
      <c r="Q72" s="89"/>
      <c r="R72" s="8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303"/>
      <c r="B75" s="303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106" customWidth="1"/>
    <col min="2" max="2" width="6" style="106" customWidth="1"/>
    <col min="3" max="3" width="2.5703125" style="106" customWidth="1"/>
    <col min="4" max="5" width="3.85546875" style="106" customWidth="1"/>
    <col min="6" max="6" width="2.5703125" style="106" customWidth="1"/>
    <col min="7" max="11" width="3.85546875" style="106" customWidth="1"/>
    <col min="12" max="12" width="2.5703125" style="106" customWidth="1"/>
    <col min="13" max="13" width="3.85546875" style="106" customWidth="1"/>
  </cols>
  <sheetData>
    <row r="1" spans="1:13" ht="15.75" x14ac:dyDescent="0.2">
      <c r="A1" s="297" t="s">
        <v>342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x14ac:dyDescent="0.2">
      <c r="A2" s="284" t="s">
        <v>0</v>
      </c>
      <c r="B2" s="259" t="s">
        <v>235</v>
      </c>
      <c r="C2" s="259" t="s">
        <v>1</v>
      </c>
      <c r="D2" s="255" t="s">
        <v>8</v>
      </c>
      <c r="E2" s="255" t="s">
        <v>9</v>
      </c>
      <c r="F2" s="259" t="s">
        <v>1</v>
      </c>
      <c r="G2" s="255" t="s">
        <v>9</v>
      </c>
      <c r="H2" s="255" t="s">
        <v>9</v>
      </c>
      <c r="I2" s="255" t="s">
        <v>9</v>
      </c>
      <c r="J2" s="259">
        <v>0</v>
      </c>
      <c r="K2" s="255" t="s">
        <v>9</v>
      </c>
      <c r="L2" s="259" t="s">
        <v>1</v>
      </c>
      <c r="M2" s="255" t="s">
        <v>9</v>
      </c>
    </row>
    <row r="3" spans="1:13" x14ac:dyDescent="0.25">
      <c r="A3" s="227" t="s">
        <v>203</v>
      </c>
      <c r="B3" s="228"/>
      <c r="C3" s="230"/>
      <c r="D3" s="229"/>
      <c r="E3" s="229"/>
      <c r="F3" s="229"/>
      <c r="G3" s="229"/>
      <c r="H3" s="231"/>
      <c r="I3" s="231"/>
      <c r="J3" s="231"/>
      <c r="K3" s="231"/>
      <c r="L3" s="231"/>
      <c r="M3" s="231"/>
    </row>
    <row r="4" spans="1:13" x14ac:dyDescent="0.25">
      <c r="A4" s="107" t="s">
        <v>204</v>
      </c>
      <c r="B4" s="107"/>
      <c r="C4" s="107"/>
      <c r="D4" s="108">
        <v>10</v>
      </c>
      <c r="E4" s="107"/>
      <c r="F4" s="107"/>
      <c r="G4" s="107"/>
      <c r="H4" s="107"/>
      <c r="I4" s="107"/>
      <c r="J4" s="107"/>
      <c r="K4" s="107"/>
      <c r="L4" s="109"/>
      <c r="M4" s="110"/>
    </row>
    <row r="5" spans="1:13" x14ac:dyDescent="0.25">
      <c r="A5" s="118" t="s">
        <v>205</v>
      </c>
      <c r="B5" s="118"/>
      <c r="C5" s="105"/>
      <c r="D5" s="131">
        <v>11</v>
      </c>
      <c r="E5" s="118"/>
      <c r="F5" s="118"/>
      <c r="G5" s="118"/>
      <c r="H5" s="118"/>
      <c r="I5" s="118"/>
      <c r="J5" s="118"/>
      <c r="K5" s="118"/>
      <c r="L5" s="117"/>
      <c r="M5" s="120"/>
    </row>
    <row r="6" spans="1:13" x14ac:dyDescent="0.25">
      <c r="A6" s="227" t="s">
        <v>206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119"/>
      <c r="M6" s="232"/>
    </row>
    <row r="7" spans="1:13" x14ac:dyDescent="0.25">
      <c r="A7" s="107" t="s">
        <v>261</v>
      </c>
      <c r="B7" s="107"/>
      <c r="C7" s="107"/>
      <c r="D7" s="107"/>
      <c r="E7" s="108">
        <v>0</v>
      </c>
      <c r="F7" s="107"/>
      <c r="G7" s="107"/>
      <c r="H7" s="107"/>
      <c r="I7" s="107"/>
      <c r="J7" s="107"/>
      <c r="K7" s="107"/>
      <c r="L7" s="109"/>
      <c r="M7" s="110"/>
    </row>
    <row r="8" spans="1:13" x14ac:dyDescent="0.25">
      <c r="A8" s="107" t="s">
        <v>207</v>
      </c>
      <c r="B8" s="107"/>
      <c r="C8" s="107"/>
      <c r="D8" s="112"/>
      <c r="E8" s="108">
        <v>1</v>
      </c>
      <c r="F8" s="107"/>
      <c r="G8" s="107"/>
      <c r="H8" s="107"/>
      <c r="I8" s="107"/>
      <c r="J8" s="107"/>
      <c r="K8" s="107"/>
      <c r="L8" s="109"/>
      <c r="M8" s="110"/>
    </row>
    <row r="9" spans="1:13" x14ac:dyDescent="0.25">
      <c r="A9" s="112" t="s">
        <v>208</v>
      </c>
      <c r="B9" s="112"/>
      <c r="C9" s="112"/>
      <c r="D9" s="112"/>
      <c r="E9" s="113">
        <v>2</v>
      </c>
      <c r="F9" s="112"/>
      <c r="G9" s="112"/>
      <c r="H9" s="112"/>
      <c r="I9" s="112"/>
      <c r="J9" s="112"/>
      <c r="K9" s="112"/>
      <c r="L9" s="114"/>
      <c r="M9" s="115"/>
    </row>
    <row r="10" spans="1:13" x14ac:dyDescent="0.25">
      <c r="A10" s="112" t="s">
        <v>209</v>
      </c>
      <c r="B10" s="112"/>
      <c r="C10" s="112"/>
      <c r="D10" s="112"/>
      <c r="E10" s="113">
        <v>3</v>
      </c>
      <c r="F10" s="112"/>
      <c r="G10" s="112"/>
      <c r="H10" s="112"/>
      <c r="I10" s="112"/>
      <c r="J10" s="112"/>
      <c r="K10" s="112"/>
      <c r="L10" s="114"/>
      <c r="M10" s="115"/>
    </row>
    <row r="11" spans="1:13" x14ac:dyDescent="0.25">
      <c r="A11" s="112" t="s">
        <v>210</v>
      </c>
      <c r="B11" s="112"/>
      <c r="C11" s="112"/>
      <c r="D11" s="112"/>
      <c r="E11" s="113">
        <v>4</v>
      </c>
      <c r="F11" s="112"/>
      <c r="G11" s="112"/>
      <c r="H11" s="112"/>
      <c r="I11" s="112"/>
      <c r="J11" s="112"/>
      <c r="K11" s="112"/>
      <c r="L11" s="114"/>
      <c r="M11" s="115"/>
    </row>
    <row r="12" spans="1:13" x14ac:dyDescent="0.25">
      <c r="A12" s="118" t="s">
        <v>211</v>
      </c>
      <c r="B12" s="118"/>
      <c r="C12" s="118"/>
      <c r="D12" s="105"/>
      <c r="E12" s="131">
        <v>5</v>
      </c>
      <c r="F12" s="118"/>
      <c r="G12" s="118"/>
      <c r="H12" s="118"/>
      <c r="I12" s="118"/>
      <c r="J12" s="118"/>
      <c r="K12" s="118"/>
      <c r="L12" s="117"/>
      <c r="M12" s="120"/>
    </row>
    <row r="13" spans="1:13" x14ac:dyDescent="0.25">
      <c r="A13" s="227" t="s">
        <v>212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3"/>
      <c r="M13" s="234"/>
    </row>
    <row r="14" spans="1:13" x14ac:dyDescent="0.25">
      <c r="A14" s="107" t="s">
        <v>213</v>
      </c>
      <c r="B14" s="107"/>
      <c r="C14" s="107"/>
      <c r="D14" s="107"/>
      <c r="E14" s="107"/>
      <c r="F14" s="107"/>
      <c r="G14" s="108">
        <v>0</v>
      </c>
      <c r="H14" s="107"/>
      <c r="I14" s="107"/>
      <c r="J14" s="107"/>
      <c r="K14" s="107"/>
      <c r="L14" s="107"/>
      <c r="M14" s="110"/>
    </row>
    <row r="15" spans="1:13" x14ac:dyDescent="0.25">
      <c r="A15" s="118" t="s">
        <v>214</v>
      </c>
      <c r="B15" s="118"/>
      <c r="C15" s="118"/>
      <c r="D15" s="118"/>
      <c r="E15" s="118"/>
      <c r="F15" s="105"/>
      <c r="G15" s="131">
        <v>1</v>
      </c>
      <c r="H15" s="118"/>
      <c r="I15" s="118"/>
      <c r="J15" s="118"/>
      <c r="K15" s="118"/>
      <c r="L15" s="118"/>
      <c r="M15" s="120"/>
    </row>
    <row r="16" spans="1:13" x14ac:dyDescent="0.25">
      <c r="A16" s="227" t="s">
        <v>215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3"/>
      <c r="M16" s="234"/>
    </row>
    <row r="17" spans="1:13" x14ac:dyDescent="0.25">
      <c r="A17" s="107" t="s">
        <v>216</v>
      </c>
      <c r="B17" s="107"/>
      <c r="C17" s="107"/>
      <c r="D17" s="107"/>
      <c r="E17" s="107"/>
      <c r="F17" s="107"/>
      <c r="G17" s="107"/>
      <c r="H17" s="108">
        <v>0</v>
      </c>
      <c r="I17" s="107"/>
      <c r="J17" s="107"/>
      <c r="K17" s="107"/>
      <c r="L17" s="109"/>
      <c r="M17" s="110"/>
    </row>
    <row r="18" spans="1:13" x14ac:dyDescent="0.25">
      <c r="A18" s="118" t="s">
        <v>217</v>
      </c>
      <c r="B18" s="118"/>
      <c r="C18" s="118"/>
      <c r="D18" s="118"/>
      <c r="E18" s="118"/>
      <c r="F18" s="118"/>
      <c r="G18" s="118"/>
      <c r="H18" s="131">
        <v>1</v>
      </c>
      <c r="I18" s="118"/>
      <c r="J18" s="118"/>
      <c r="K18" s="118"/>
      <c r="L18" s="117"/>
      <c r="M18" s="120"/>
    </row>
    <row r="19" spans="1:13" x14ac:dyDescent="0.25">
      <c r="A19" s="235" t="s">
        <v>236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119"/>
      <c r="M19" s="232"/>
    </row>
    <row r="20" spans="1:13" x14ac:dyDescent="0.25">
      <c r="A20" s="107" t="s">
        <v>378</v>
      </c>
      <c r="B20" s="107"/>
      <c r="C20" s="107"/>
      <c r="D20" s="107"/>
      <c r="E20" s="107"/>
      <c r="F20" s="107"/>
      <c r="G20" s="107"/>
      <c r="H20" s="107"/>
      <c r="I20" s="126" t="s">
        <v>79</v>
      </c>
      <c r="J20" s="107"/>
      <c r="K20" s="107"/>
      <c r="L20" s="107"/>
      <c r="M20" s="128"/>
    </row>
    <row r="21" spans="1:13" x14ac:dyDescent="0.25">
      <c r="A21" s="118" t="s">
        <v>379</v>
      </c>
      <c r="B21" s="118"/>
      <c r="C21" s="118"/>
      <c r="D21" s="118"/>
      <c r="E21" s="118"/>
      <c r="F21" s="118"/>
      <c r="G21" s="118"/>
      <c r="H21" s="118"/>
      <c r="I21" s="129" t="s">
        <v>98</v>
      </c>
      <c r="K21" s="118"/>
      <c r="L21" s="118"/>
      <c r="M21" s="123"/>
    </row>
    <row r="22" spans="1:13" x14ac:dyDescent="0.25">
      <c r="A22" s="235" t="s">
        <v>259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119"/>
      <c r="M22" s="232"/>
    </row>
    <row r="23" spans="1:13" x14ac:dyDescent="0.25">
      <c r="A23" s="105" t="s">
        <v>220</v>
      </c>
      <c r="B23" s="105"/>
      <c r="C23" s="105"/>
      <c r="D23" s="105"/>
      <c r="E23" s="105"/>
      <c r="F23" s="105"/>
      <c r="G23" s="105"/>
      <c r="H23" s="105"/>
      <c r="I23" s="130"/>
      <c r="J23" s="167">
        <v>0</v>
      </c>
      <c r="K23" s="105"/>
      <c r="L23" s="105"/>
      <c r="M23" s="122"/>
    </row>
    <row r="24" spans="1:13" x14ac:dyDescent="0.25">
      <c r="A24" s="235" t="s">
        <v>190</v>
      </c>
      <c r="B24" s="228"/>
      <c r="C24" s="228"/>
      <c r="D24" s="228"/>
      <c r="E24" s="228"/>
      <c r="F24" s="228"/>
      <c r="G24" s="228"/>
      <c r="H24" s="228"/>
      <c r="I24" s="228"/>
      <c r="J24" s="236"/>
      <c r="K24" s="228"/>
      <c r="L24" s="228"/>
      <c r="M24" s="232"/>
    </row>
    <row r="25" spans="1:13" x14ac:dyDescent="0.25">
      <c r="A25" s="107" t="s">
        <v>191</v>
      </c>
      <c r="B25" s="107"/>
      <c r="C25" s="107"/>
      <c r="D25" s="107"/>
      <c r="E25" s="107"/>
      <c r="F25" s="107"/>
      <c r="G25" s="107"/>
      <c r="H25" s="107"/>
      <c r="I25" s="107"/>
      <c r="J25" s="108"/>
      <c r="K25" s="108">
        <v>0</v>
      </c>
      <c r="L25" s="107"/>
      <c r="M25" s="128"/>
    </row>
    <row r="26" spans="1:13" x14ac:dyDescent="0.25">
      <c r="A26" s="112" t="s">
        <v>192</v>
      </c>
      <c r="B26" s="112"/>
      <c r="C26" s="112"/>
      <c r="D26" s="112"/>
      <c r="E26" s="112"/>
      <c r="F26" s="112"/>
      <c r="G26" s="112"/>
      <c r="H26" s="112"/>
      <c r="I26" s="112"/>
      <c r="J26" s="131"/>
      <c r="K26" s="113" t="s">
        <v>218</v>
      </c>
      <c r="L26" s="114"/>
      <c r="M26" s="121"/>
    </row>
    <row r="27" spans="1:13" x14ac:dyDescent="0.25">
      <c r="A27" s="112" t="s">
        <v>193</v>
      </c>
      <c r="B27" s="112"/>
      <c r="C27" s="112"/>
      <c r="D27" s="112"/>
      <c r="E27" s="112"/>
      <c r="F27" s="112"/>
      <c r="G27" s="112"/>
      <c r="H27" s="112"/>
      <c r="I27" s="112"/>
      <c r="J27" s="113"/>
      <c r="K27" s="113" t="s">
        <v>125</v>
      </c>
      <c r="L27" s="114"/>
      <c r="M27" s="121"/>
    </row>
    <row r="28" spans="1:13" x14ac:dyDescent="0.25">
      <c r="A28" s="118" t="s">
        <v>194</v>
      </c>
      <c r="B28" s="118"/>
      <c r="C28" s="118"/>
      <c r="D28" s="118"/>
      <c r="E28" s="118"/>
      <c r="F28" s="118"/>
      <c r="G28" s="118"/>
      <c r="H28" s="118"/>
      <c r="I28" s="118"/>
      <c r="J28" s="131"/>
      <c r="K28" s="131" t="s">
        <v>104</v>
      </c>
      <c r="L28" s="117"/>
      <c r="M28" s="123"/>
    </row>
    <row r="29" spans="1:13" x14ac:dyDescent="0.25">
      <c r="A29" s="227" t="s">
        <v>219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119"/>
      <c r="M29" s="237"/>
    </row>
    <row r="30" spans="1:13" x14ac:dyDescent="0.25">
      <c r="A30" s="107" t="s">
        <v>220</v>
      </c>
      <c r="B30" s="107"/>
      <c r="C30" s="107"/>
      <c r="D30" s="107"/>
      <c r="E30" s="107"/>
      <c r="F30" s="107"/>
      <c r="G30" s="107"/>
      <c r="H30" s="107"/>
      <c r="I30" s="107"/>
      <c r="J30" s="109"/>
      <c r="K30" s="109"/>
      <c r="L30" s="108"/>
      <c r="M30" s="108">
        <v>0</v>
      </c>
    </row>
    <row r="31" spans="1:13" x14ac:dyDescent="0.25">
      <c r="A31" s="107" t="s">
        <v>221</v>
      </c>
      <c r="B31" s="107"/>
      <c r="C31" s="107"/>
      <c r="D31" s="107"/>
      <c r="E31" s="107"/>
      <c r="F31" s="107"/>
      <c r="G31" s="107"/>
      <c r="H31" s="107"/>
      <c r="I31" s="107"/>
      <c r="J31" s="109"/>
      <c r="K31" s="109"/>
      <c r="L31" s="108"/>
      <c r="M31" s="113" t="s">
        <v>222</v>
      </c>
    </row>
    <row r="32" spans="1:13" x14ac:dyDescent="0.25">
      <c r="A32" s="105" t="s">
        <v>223</v>
      </c>
    </row>
    <row r="33" spans="1:13" x14ac:dyDescent="0.25">
      <c r="A33" s="104" t="s">
        <v>124</v>
      </c>
      <c r="B33" s="105"/>
      <c r="C33" s="105"/>
      <c r="D33" s="105"/>
      <c r="E33" s="105"/>
      <c r="F33" s="105"/>
      <c r="G33" s="105"/>
      <c r="H33" s="105"/>
      <c r="I33" s="105"/>
      <c r="J33" s="125"/>
      <c r="K33" s="125"/>
      <c r="L33" s="116"/>
      <c r="M33" s="111"/>
    </row>
    <row r="34" spans="1:13" x14ac:dyDescent="0.25">
      <c r="A34" s="112" t="s">
        <v>328</v>
      </c>
      <c r="B34" s="112"/>
      <c r="C34" s="112"/>
      <c r="D34" s="112"/>
      <c r="E34" s="112" t="s">
        <v>224</v>
      </c>
      <c r="F34" s="112"/>
      <c r="G34" s="112"/>
      <c r="H34" s="112"/>
      <c r="I34" s="112"/>
      <c r="J34" s="114"/>
      <c r="K34" s="114"/>
      <c r="L34" s="113"/>
      <c r="M34" s="115"/>
    </row>
    <row r="35" spans="1:13" x14ac:dyDescent="0.25">
      <c r="A35" s="112" t="s">
        <v>329</v>
      </c>
      <c r="B35" s="112"/>
      <c r="C35" s="112"/>
      <c r="D35" s="112"/>
      <c r="E35" s="112" t="s">
        <v>330</v>
      </c>
      <c r="F35" s="112"/>
      <c r="G35" s="112"/>
      <c r="H35" s="112"/>
      <c r="I35" s="112"/>
      <c r="J35" s="114"/>
      <c r="K35" s="114"/>
      <c r="L35" s="113"/>
      <c r="M35" s="115"/>
    </row>
    <row r="36" spans="1:13" x14ac:dyDescent="0.25">
      <c r="A36" s="169" t="s">
        <v>225</v>
      </c>
      <c r="B36" s="169"/>
      <c r="C36" s="169"/>
      <c r="D36" s="169"/>
      <c r="E36" s="169" t="s">
        <v>237</v>
      </c>
      <c r="F36" s="169"/>
      <c r="G36" s="169"/>
      <c r="H36" s="169"/>
      <c r="I36" s="169"/>
      <c r="J36" s="114"/>
      <c r="K36" s="114"/>
      <c r="L36" s="113"/>
      <c r="M36" s="115"/>
    </row>
    <row r="37" spans="1:13" x14ac:dyDescent="0.25">
      <c r="A37" s="112" t="s">
        <v>227</v>
      </c>
      <c r="B37" s="112"/>
      <c r="C37" s="112"/>
      <c r="D37" s="112"/>
      <c r="E37" s="112" t="s">
        <v>238</v>
      </c>
      <c r="F37" s="114"/>
      <c r="G37" s="112"/>
      <c r="H37" s="112"/>
      <c r="I37" s="112"/>
      <c r="J37" s="112"/>
      <c r="K37" s="112"/>
      <c r="L37" s="114"/>
      <c r="M37" s="121"/>
    </row>
    <row r="38" spans="1:13" x14ac:dyDescent="0.25">
      <c r="A38" s="112" t="s">
        <v>229</v>
      </c>
      <c r="B38" s="105"/>
      <c r="C38" s="105"/>
      <c r="D38" s="105"/>
      <c r="E38" s="105" t="s">
        <v>230</v>
      </c>
      <c r="F38" s="105"/>
      <c r="G38" s="105"/>
      <c r="H38" s="105"/>
      <c r="I38" s="105"/>
      <c r="J38" s="125"/>
      <c r="K38" s="125"/>
      <c r="L38" s="116"/>
      <c r="M38" s="111"/>
    </row>
    <row r="39" spans="1:13" x14ac:dyDescent="0.25">
      <c r="A39" s="112" t="s">
        <v>231</v>
      </c>
      <c r="B39" s="112"/>
      <c r="C39" s="112"/>
      <c r="D39" s="112"/>
      <c r="E39" s="112" t="s">
        <v>267</v>
      </c>
      <c r="F39" s="112"/>
      <c r="G39" s="112"/>
      <c r="H39" s="112"/>
      <c r="I39" s="112"/>
      <c r="J39" s="114"/>
      <c r="K39" s="114"/>
      <c r="L39" s="113"/>
      <c r="M39" s="115"/>
    </row>
    <row r="40" spans="1:13" x14ac:dyDescent="0.25">
      <c r="A40" s="112" t="s">
        <v>377</v>
      </c>
      <c r="B40" s="112"/>
      <c r="C40" s="112"/>
      <c r="D40" s="112"/>
      <c r="E40" s="112" t="s">
        <v>232</v>
      </c>
      <c r="F40" s="112"/>
      <c r="G40" s="112"/>
      <c r="H40" s="112"/>
      <c r="I40" s="112"/>
      <c r="J40" s="114"/>
      <c r="K40" s="114"/>
      <c r="L40" s="113"/>
      <c r="M40" s="115"/>
    </row>
    <row r="41" spans="1:13" x14ac:dyDescent="0.25">
      <c r="A41" s="112" t="s">
        <v>233</v>
      </c>
      <c r="B41" s="112"/>
      <c r="C41" s="112"/>
      <c r="D41" s="112"/>
      <c r="E41" s="112" t="s">
        <v>269</v>
      </c>
      <c r="F41" s="112"/>
      <c r="G41" s="112"/>
      <c r="H41" s="112"/>
      <c r="I41" s="112"/>
      <c r="J41" s="112"/>
      <c r="K41" s="112"/>
      <c r="L41" s="114"/>
      <c r="M41" s="121"/>
    </row>
    <row r="42" spans="1:13" x14ac:dyDescent="0.25">
      <c r="A42" s="169" t="s">
        <v>234</v>
      </c>
      <c r="B42" s="287"/>
      <c r="C42" s="287"/>
      <c r="D42" s="287"/>
      <c r="E42" s="169" t="s">
        <v>270</v>
      </c>
      <c r="F42" s="287"/>
      <c r="G42" s="287"/>
      <c r="H42" s="287"/>
      <c r="I42" s="287"/>
      <c r="J42" s="287"/>
      <c r="K42" s="287"/>
      <c r="L42" s="112"/>
      <c r="M42" s="12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83" t="s">
        <v>0</v>
      </c>
      <c r="B1" s="184" t="s">
        <v>134</v>
      </c>
      <c r="C1" s="185" t="s">
        <v>1</v>
      </c>
      <c r="D1" s="186" t="str">
        <f>D3</f>
        <v>BM 220 MB</v>
      </c>
    </row>
    <row r="2" spans="1:4" ht="15" x14ac:dyDescent="0.25">
      <c r="A2" s="150" t="s">
        <v>246</v>
      </c>
      <c r="B2" s="150"/>
      <c r="C2" s="150"/>
      <c r="D2" s="187"/>
    </row>
    <row r="3" spans="1:4" ht="15" x14ac:dyDescent="0.25">
      <c r="A3" s="107" t="s">
        <v>239</v>
      </c>
      <c r="B3" s="107"/>
      <c r="C3" s="107"/>
      <c r="D3" s="172" t="s">
        <v>343</v>
      </c>
    </row>
    <row r="4" spans="1:4" ht="15" x14ac:dyDescent="0.25">
      <c r="A4" s="173" t="s">
        <v>240</v>
      </c>
      <c r="B4" s="174"/>
      <c r="C4" s="175"/>
      <c r="D4" s="173" t="s">
        <v>344</v>
      </c>
    </row>
    <row r="5" spans="1:4" ht="15" x14ac:dyDescent="0.25">
      <c r="A5" s="173" t="s">
        <v>241</v>
      </c>
      <c r="B5" s="174"/>
      <c r="C5" s="175"/>
      <c r="D5" s="173" t="s">
        <v>359</v>
      </c>
    </row>
    <row r="6" spans="1:4" ht="15" x14ac:dyDescent="0.25">
      <c r="A6" s="173" t="s">
        <v>242</v>
      </c>
      <c r="B6" s="174"/>
      <c r="C6" s="175"/>
      <c r="D6" s="173" t="s">
        <v>345</v>
      </c>
    </row>
    <row r="7" spans="1:4" ht="15" x14ac:dyDescent="0.25">
      <c r="A7" s="172" t="s">
        <v>243</v>
      </c>
      <c r="B7" s="176"/>
      <c r="C7" s="177"/>
      <c r="D7" s="172" t="s">
        <v>346</v>
      </c>
    </row>
    <row r="8" spans="1:4" ht="15" x14ac:dyDescent="0.25">
      <c r="A8" s="150" t="s">
        <v>247</v>
      </c>
      <c r="B8" s="150"/>
      <c r="C8" s="150"/>
      <c r="D8" s="187"/>
    </row>
    <row r="9" spans="1:4" ht="15" x14ac:dyDescent="0.25">
      <c r="A9" s="107" t="s">
        <v>248</v>
      </c>
      <c r="B9" s="107"/>
      <c r="C9" s="107"/>
      <c r="D9" s="172" t="s">
        <v>347</v>
      </c>
    </row>
    <row r="10" spans="1:4" ht="210" x14ac:dyDescent="0.25">
      <c r="A10" s="178" t="s">
        <v>257</v>
      </c>
      <c r="B10" s="107"/>
      <c r="C10" s="107"/>
      <c r="D10" s="173" t="s">
        <v>348</v>
      </c>
    </row>
    <row r="11" spans="1:4" ht="270" x14ac:dyDescent="0.25">
      <c r="A11" s="178" t="s">
        <v>249</v>
      </c>
      <c r="B11" s="107"/>
      <c r="C11" s="107"/>
      <c r="D11" s="173" t="s">
        <v>349</v>
      </c>
    </row>
    <row r="12" spans="1:4" ht="15" x14ac:dyDescent="0.25">
      <c r="A12" s="107" t="s">
        <v>250</v>
      </c>
      <c r="B12" s="107"/>
      <c r="C12" s="107"/>
      <c r="D12" s="173" t="s">
        <v>350</v>
      </c>
    </row>
    <row r="13" spans="1:4" ht="135" x14ac:dyDescent="0.2">
      <c r="A13" s="179" t="s">
        <v>251</v>
      </c>
      <c r="B13" s="180"/>
      <c r="C13" s="180"/>
      <c r="D13" s="179" t="s">
        <v>351</v>
      </c>
    </row>
    <row r="14" spans="1:4" ht="165" x14ac:dyDescent="0.2">
      <c r="A14" s="179" t="s">
        <v>274</v>
      </c>
      <c r="B14" s="180"/>
      <c r="C14" s="180"/>
      <c r="D14" s="179" t="s">
        <v>352</v>
      </c>
    </row>
    <row r="15" spans="1:4" ht="120" x14ac:dyDescent="0.2">
      <c r="A15" s="179" t="s">
        <v>275</v>
      </c>
      <c r="B15" s="180"/>
      <c r="C15" s="180"/>
      <c r="D15" s="179" t="s">
        <v>353</v>
      </c>
    </row>
    <row r="16" spans="1:4" ht="75" x14ac:dyDescent="0.2">
      <c r="A16" s="179" t="s">
        <v>252</v>
      </c>
      <c r="B16" s="180"/>
      <c r="C16" s="180"/>
      <c r="D16" s="179" t="s">
        <v>354</v>
      </c>
    </row>
    <row r="17" spans="1:4" ht="75" x14ac:dyDescent="0.2">
      <c r="A17" s="179" t="s">
        <v>253</v>
      </c>
      <c r="B17" s="180"/>
      <c r="C17" s="180"/>
      <c r="D17" s="179" t="s">
        <v>355</v>
      </c>
    </row>
    <row r="18" spans="1:4" ht="15" x14ac:dyDescent="0.25">
      <c r="A18" s="150" t="s">
        <v>255</v>
      </c>
      <c r="B18" s="150"/>
      <c r="C18" s="150"/>
      <c r="D18" s="187"/>
    </row>
    <row r="19" spans="1:4" ht="135" x14ac:dyDescent="0.25">
      <c r="A19" s="188" t="s">
        <v>254</v>
      </c>
      <c r="B19" s="188"/>
      <c r="C19" s="181"/>
      <c r="D19" s="171" t="s">
        <v>356</v>
      </c>
    </row>
    <row r="20" spans="1:4" ht="15" x14ac:dyDescent="0.25">
      <c r="A20" s="173" t="s">
        <v>273</v>
      </c>
      <c r="B20" s="173"/>
      <c r="C20" s="182"/>
      <c r="D20" s="173" t="s">
        <v>357</v>
      </c>
    </row>
    <row r="21" spans="1:4" ht="15" x14ac:dyDescent="0.25">
      <c r="A21" s="107" t="s">
        <v>256</v>
      </c>
      <c r="B21" s="173"/>
      <c r="C21" s="182"/>
      <c r="D21" s="173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E71" sqref="E71"/>
    </sheetView>
  </sheetViews>
  <sheetFormatPr defaultRowHeight="12.75" x14ac:dyDescent="0.2"/>
  <sheetData>
    <row r="1" spans="1:16" ht="15" x14ac:dyDescent="0.2">
      <c r="A1" s="133" t="s">
        <v>0</v>
      </c>
      <c r="B1" s="134" t="s">
        <v>288</v>
      </c>
      <c r="C1" s="134"/>
      <c r="D1" s="134" t="s">
        <v>1</v>
      </c>
      <c r="E1" s="135" t="s">
        <v>9</v>
      </c>
      <c r="F1" s="135" t="s">
        <v>9</v>
      </c>
      <c r="G1" s="135" t="s">
        <v>9</v>
      </c>
      <c r="H1" s="135" t="s">
        <v>9</v>
      </c>
      <c r="I1" s="134" t="s">
        <v>1</v>
      </c>
      <c r="J1" s="136" t="s">
        <v>9</v>
      </c>
      <c r="K1" s="138" t="s">
        <v>9</v>
      </c>
      <c r="L1" s="138" t="s">
        <v>9</v>
      </c>
      <c r="M1" s="137" t="s">
        <v>1</v>
      </c>
      <c r="N1" s="136" t="s">
        <v>9</v>
      </c>
      <c r="O1" s="136" t="s">
        <v>9</v>
      </c>
      <c r="P1" s="139"/>
    </row>
    <row r="2" spans="1:16" ht="15" x14ac:dyDescent="0.25">
      <c r="A2" s="150" t="s">
        <v>7</v>
      </c>
      <c r="B2" s="124"/>
      <c r="C2" s="140"/>
      <c r="D2" s="140"/>
      <c r="E2" s="141"/>
      <c r="F2" s="140"/>
      <c r="G2" s="140"/>
      <c r="H2" s="142"/>
      <c r="I2" s="142"/>
      <c r="J2" s="142"/>
      <c r="K2" s="142"/>
      <c r="L2" s="142"/>
      <c r="M2" s="142"/>
      <c r="N2" s="142"/>
      <c r="O2" s="142"/>
      <c r="P2" s="143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06"/>
      <c r="O3" s="106"/>
      <c r="P3" s="28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2"/>
      <c r="O4" s="112"/>
      <c r="P4" s="28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06"/>
      <c r="O5" s="106"/>
      <c r="P5" s="28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8"/>
      <c r="O6" s="118"/>
      <c r="P6" s="28"/>
    </row>
    <row r="7" spans="1:16" ht="15" x14ac:dyDescent="0.25">
      <c r="A7" s="150" t="s">
        <v>163</v>
      </c>
      <c r="B7" s="124"/>
      <c r="C7" s="124"/>
      <c r="D7" s="124"/>
      <c r="E7" s="124"/>
      <c r="F7" s="124"/>
      <c r="G7" s="124"/>
      <c r="H7" s="124"/>
      <c r="I7" s="124"/>
      <c r="J7" s="124"/>
      <c r="K7" s="144"/>
      <c r="L7" s="145"/>
      <c r="M7" s="145"/>
      <c r="N7" s="142"/>
      <c r="O7" s="142"/>
      <c r="P7" s="143"/>
    </row>
    <row r="8" spans="1:16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7"/>
      <c r="K8" s="109"/>
      <c r="L8" s="110"/>
      <c r="M8" s="110"/>
      <c r="N8" s="106"/>
      <c r="O8" s="106"/>
      <c r="P8" s="28"/>
    </row>
    <row r="9" spans="1:16" ht="15" x14ac:dyDescent="0.25">
      <c r="A9" s="107" t="s">
        <v>164</v>
      </c>
      <c r="B9" s="107"/>
      <c r="C9" s="107"/>
      <c r="D9" s="107"/>
      <c r="E9" s="107"/>
      <c r="F9" s="108">
        <v>1</v>
      </c>
      <c r="G9" s="113">
        <v>1</v>
      </c>
      <c r="H9" s="113">
        <v>1</v>
      </c>
      <c r="I9" s="113">
        <v>1</v>
      </c>
      <c r="J9" s="107"/>
      <c r="K9" s="109"/>
      <c r="L9" s="110"/>
      <c r="M9" s="110"/>
      <c r="N9" s="112"/>
      <c r="O9" s="112"/>
      <c r="P9" s="28"/>
    </row>
    <row r="10" spans="1:16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06"/>
      <c r="O10" s="106"/>
      <c r="P10" s="28"/>
    </row>
    <row r="11" spans="1:16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2"/>
      <c r="O11" s="112"/>
      <c r="P11" s="28"/>
    </row>
    <row r="12" spans="1:16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06"/>
      <c r="O12" s="106"/>
      <c r="P12" s="28"/>
    </row>
    <row r="13" spans="1:16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2"/>
      <c r="O13" s="112"/>
      <c r="P13" s="28"/>
    </row>
    <row r="14" spans="1:16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06"/>
      <c r="O14" s="106"/>
      <c r="P14" s="28"/>
    </row>
    <row r="15" spans="1:16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2"/>
      <c r="O15" s="112"/>
      <c r="P15" s="28"/>
    </row>
    <row r="16" spans="1:16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3">
        <v>8</v>
      </c>
      <c r="H16" s="113">
        <v>8</v>
      </c>
      <c r="I16" s="113">
        <v>8</v>
      </c>
      <c r="J16" s="118"/>
      <c r="K16" s="117"/>
      <c r="L16" s="120"/>
      <c r="M16" s="120"/>
      <c r="N16" s="118"/>
      <c r="O16" s="118"/>
      <c r="P16" s="28"/>
    </row>
    <row r="17" spans="1:16" ht="15" x14ac:dyDescent="0.25">
      <c r="A17" s="150" t="s">
        <v>172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6"/>
      <c r="L17" s="147"/>
      <c r="M17" s="147"/>
      <c r="N17" s="142"/>
      <c r="O17" s="142"/>
      <c r="P17" s="143"/>
    </row>
    <row r="18" spans="1:16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06"/>
      <c r="O18" s="106"/>
      <c r="P18" s="28"/>
    </row>
    <row r="19" spans="1:16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13">
        <v>1</v>
      </c>
      <c r="I19" s="113">
        <v>1</v>
      </c>
      <c r="J19" s="112"/>
      <c r="K19" s="112"/>
      <c r="L19" s="115"/>
      <c r="M19" s="115"/>
      <c r="N19" s="112"/>
      <c r="O19" s="112"/>
      <c r="P19" s="28"/>
    </row>
    <row r="20" spans="1:16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06"/>
      <c r="O20" s="106"/>
      <c r="P20" s="28"/>
    </row>
    <row r="21" spans="1:16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12"/>
      <c r="O21" s="112"/>
      <c r="P21" s="28"/>
    </row>
    <row r="22" spans="1:16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06"/>
      <c r="O22" s="106"/>
      <c r="P22" s="28"/>
    </row>
    <row r="23" spans="1:16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12"/>
      <c r="O23" s="112"/>
      <c r="P23" s="28"/>
    </row>
    <row r="24" spans="1:16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06"/>
      <c r="O24" s="106"/>
      <c r="P24" s="28"/>
    </row>
    <row r="25" spans="1:16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12"/>
      <c r="O25" s="112"/>
      <c r="P25" s="28"/>
    </row>
    <row r="26" spans="1:16" ht="15" x14ac:dyDescent="0.25">
      <c r="A26" s="118" t="s">
        <v>171</v>
      </c>
      <c r="B26" s="112"/>
      <c r="C26" s="112"/>
      <c r="D26" s="112"/>
      <c r="E26" s="112"/>
      <c r="F26" s="112"/>
      <c r="G26" s="113">
        <v>8</v>
      </c>
      <c r="H26" s="113">
        <v>8</v>
      </c>
      <c r="I26" s="113">
        <v>8</v>
      </c>
      <c r="J26" s="112"/>
      <c r="K26" s="112"/>
      <c r="L26" s="121"/>
      <c r="M26" s="121"/>
      <c r="N26" s="112"/>
      <c r="O26" s="112"/>
      <c r="P26" s="28"/>
    </row>
    <row r="27" spans="1:16" ht="15" x14ac:dyDescent="0.25">
      <c r="A27" s="118" t="s">
        <v>289</v>
      </c>
      <c r="B27" s="105"/>
      <c r="C27" s="105"/>
      <c r="D27" s="105"/>
      <c r="E27" s="105"/>
      <c r="F27" s="105"/>
      <c r="G27" s="116">
        <v>9</v>
      </c>
      <c r="H27" s="108">
        <v>9</v>
      </c>
      <c r="I27" s="108">
        <v>9</v>
      </c>
      <c r="J27" s="118"/>
      <c r="K27" s="118"/>
      <c r="L27" s="123"/>
      <c r="M27" s="123"/>
      <c r="N27" s="118"/>
      <c r="O27" s="118"/>
      <c r="P27" s="28"/>
    </row>
    <row r="28" spans="1:16" ht="15" x14ac:dyDescent="0.25">
      <c r="A28" s="150" t="s">
        <v>174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6"/>
      <c r="L28" s="147"/>
      <c r="M28" s="147"/>
      <c r="N28" s="142"/>
      <c r="O28" s="142"/>
      <c r="P28" s="143"/>
    </row>
    <row r="29" spans="1:16" ht="15" x14ac:dyDescent="0.25">
      <c r="A29" s="107" t="s">
        <v>6</v>
      </c>
      <c r="B29" s="107"/>
      <c r="C29" s="107"/>
      <c r="D29" s="107"/>
      <c r="E29" s="107"/>
      <c r="F29" s="107"/>
      <c r="G29" s="107"/>
      <c r="H29" s="108">
        <v>0</v>
      </c>
      <c r="I29" s="108">
        <v>0</v>
      </c>
      <c r="J29" s="107"/>
      <c r="K29" s="109"/>
      <c r="L29" s="110"/>
      <c r="M29" s="110"/>
      <c r="N29" s="107"/>
      <c r="O29" s="107"/>
      <c r="P29" s="28"/>
    </row>
    <row r="30" spans="1:16" ht="15" x14ac:dyDescent="0.25">
      <c r="A30" s="112" t="s">
        <v>115</v>
      </c>
      <c r="B30" s="112"/>
      <c r="C30" s="112"/>
      <c r="D30" s="112"/>
      <c r="E30" s="112"/>
      <c r="F30" s="112"/>
      <c r="G30" s="112"/>
      <c r="H30" s="113">
        <v>1</v>
      </c>
      <c r="I30" s="113">
        <v>1</v>
      </c>
      <c r="J30" s="112"/>
      <c r="K30" s="114"/>
      <c r="L30" s="110"/>
      <c r="M30" s="110"/>
      <c r="N30" s="112"/>
      <c r="O30" s="112"/>
      <c r="P30" s="28"/>
    </row>
    <row r="31" spans="1:16" ht="15" x14ac:dyDescent="0.25">
      <c r="A31" s="112" t="s">
        <v>175</v>
      </c>
      <c r="B31" s="112"/>
      <c r="C31" s="112"/>
      <c r="D31" s="112"/>
      <c r="E31" s="112"/>
      <c r="F31" s="112"/>
      <c r="G31" s="112"/>
      <c r="H31" s="113">
        <v>2</v>
      </c>
      <c r="I31" s="113">
        <v>2</v>
      </c>
      <c r="J31" s="112"/>
      <c r="K31" s="114"/>
      <c r="L31" s="115"/>
      <c r="M31" s="115"/>
      <c r="N31" s="112"/>
      <c r="O31" s="112"/>
      <c r="P31" s="28"/>
    </row>
    <row r="32" spans="1:16" ht="15" x14ac:dyDescent="0.25">
      <c r="A32" s="112" t="s">
        <v>176</v>
      </c>
      <c r="B32" s="112"/>
      <c r="C32" s="112"/>
      <c r="D32" s="112"/>
      <c r="E32" s="112"/>
      <c r="F32" s="112"/>
      <c r="G32" s="112"/>
      <c r="H32" s="113">
        <v>3</v>
      </c>
      <c r="I32" s="113">
        <v>3</v>
      </c>
      <c r="J32" s="112"/>
      <c r="K32" s="114"/>
      <c r="L32" s="121"/>
      <c r="M32" s="121"/>
      <c r="N32" s="112"/>
      <c r="O32" s="112"/>
      <c r="P32" s="28"/>
    </row>
    <row r="33" spans="1:16" ht="15" x14ac:dyDescent="0.25">
      <c r="A33" s="112" t="s">
        <v>177</v>
      </c>
      <c r="B33" s="112"/>
      <c r="C33" s="112"/>
      <c r="D33" s="112"/>
      <c r="E33" s="112"/>
      <c r="F33" s="112"/>
      <c r="G33" s="112"/>
      <c r="H33" s="113">
        <v>4</v>
      </c>
      <c r="I33" s="113">
        <v>4</v>
      </c>
      <c r="J33" s="112"/>
      <c r="K33" s="114"/>
      <c r="L33" s="121"/>
      <c r="M33" s="121"/>
      <c r="N33" s="112"/>
      <c r="O33" s="112"/>
      <c r="P33" s="28"/>
    </row>
    <row r="34" spans="1:16" ht="15" x14ac:dyDescent="0.25">
      <c r="A34" s="124" t="s">
        <v>178</v>
      </c>
      <c r="B34" s="112"/>
      <c r="C34" s="112"/>
      <c r="D34" s="112"/>
      <c r="E34" s="112"/>
      <c r="F34" s="112"/>
      <c r="G34" s="112"/>
      <c r="H34" s="113">
        <v>5</v>
      </c>
      <c r="I34" s="113">
        <v>5</v>
      </c>
      <c r="J34" s="112"/>
      <c r="K34" s="114"/>
      <c r="L34" s="121"/>
      <c r="M34" s="121"/>
      <c r="N34" s="112"/>
      <c r="O34" s="112"/>
      <c r="P34" s="28"/>
    </row>
    <row r="35" spans="1:16" ht="15" x14ac:dyDescent="0.25">
      <c r="A35" s="112" t="s">
        <v>179</v>
      </c>
      <c r="B35" s="112"/>
      <c r="C35" s="112"/>
      <c r="D35" s="112"/>
      <c r="E35" s="112"/>
      <c r="F35" s="112"/>
      <c r="G35" s="112"/>
      <c r="H35" s="113">
        <v>6</v>
      </c>
      <c r="I35" s="113">
        <v>6</v>
      </c>
      <c r="J35" s="112"/>
      <c r="K35" s="114"/>
      <c r="L35" s="121"/>
      <c r="M35" s="121"/>
      <c r="N35" s="112"/>
      <c r="O35" s="112"/>
      <c r="P35" s="28"/>
    </row>
    <row r="36" spans="1:16" ht="15" x14ac:dyDescent="0.25">
      <c r="A36" s="112" t="s">
        <v>180</v>
      </c>
      <c r="B36" s="112"/>
      <c r="C36" s="112"/>
      <c r="D36" s="112"/>
      <c r="E36" s="112"/>
      <c r="F36" s="112"/>
      <c r="G36" s="112"/>
      <c r="H36" s="113">
        <v>7</v>
      </c>
      <c r="I36" s="113">
        <v>7</v>
      </c>
      <c r="J36" s="112"/>
      <c r="K36" s="114"/>
      <c r="L36" s="121"/>
      <c r="M36" s="121"/>
      <c r="N36" s="112"/>
      <c r="O36" s="112"/>
      <c r="P36" s="28"/>
    </row>
    <row r="37" spans="1:16" ht="15" x14ac:dyDescent="0.25">
      <c r="A37" s="105" t="s">
        <v>262</v>
      </c>
      <c r="B37" s="105"/>
      <c r="C37" s="105"/>
      <c r="D37" s="105"/>
      <c r="E37" s="105"/>
      <c r="F37" s="105"/>
      <c r="G37" s="105"/>
      <c r="H37" s="116">
        <v>8</v>
      </c>
      <c r="I37" s="116">
        <v>8</v>
      </c>
      <c r="J37" s="105"/>
      <c r="K37" s="125"/>
      <c r="L37" s="122"/>
      <c r="M37" s="122"/>
      <c r="N37" s="105"/>
      <c r="O37" s="105"/>
      <c r="P37" s="28"/>
    </row>
    <row r="38" spans="1:16" ht="15" x14ac:dyDescent="0.25">
      <c r="A38" s="150" t="s">
        <v>181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44"/>
      <c r="L38" s="145"/>
      <c r="M38" s="145"/>
      <c r="N38" s="124"/>
      <c r="O38" s="124"/>
      <c r="P38" s="143"/>
    </row>
    <row r="39" spans="1:16" ht="15" x14ac:dyDescent="0.25">
      <c r="A39" s="107" t="s">
        <v>6</v>
      </c>
      <c r="B39" s="107"/>
      <c r="C39" s="107"/>
      <c r="D39" s="107"/>
      <c r="E39" s="107"/>
      <c r="F39" s="107"/>
      <c r="G39" s="107"/>
      <c r="H39" s="107"/>
      <c r="I39" s="107"/>
      <c r="J39" s="203">
        <v>0</v>
      </c>
      <c r="K39" s="107"/>
      <c r="L39" s="110"/>
      <c r="M39" s="110"/>
      <c r="N39" s="107"/>
      <c r="O39" s="107"/>
      <c r="P39" s="28"/>
    </row>
    <row r="40" spans="1:16" ht="15" x14ac:dyDescent="0.25">
      <c r="A40" s="112" t="s">
        <v>182</v>
      </c>
      <c r="B40" s="112"/>
      <c r="C40" s="112"/>
      <c r="D40" s="112"/>
      <c r="E40" s="112"/>
      <c r="F40" s="112"/>
      <c r="G40" s="112"/>
      <c r="H40" s="112"/>
      <c r="I40" s="112"/>
      <c r="J40" s="204">
        <v>1</v>
      </c>
      <c r="K40" s="112"/>
      <c r="L40" s="121"/>
      <c r="M40" s="121"/>
      <c r="N40" s="112"/>
      <c r="O40" s="112"/>
      <c r="P40" s="28"/>
    </row>
    <row r="41" spans="1:16" ht="15" x14ac:dyDescent="0.25">
      <c r="A41" s="105" t="s">
        <v>103</v>
      </c>
      <c r="B41" s="105"/>
      <c r="C41" s="105"/>
      <c r="D41" s="105"/>
      <c r="E41" s="105"/>
      <c r="F41" s="105"/>
      <c r="G41" s="105"/>
      <c r="H41" s="116"/>
      <c r="I41" s="105"/>
      <c r="J41" s="205">
        <v>3</v>
      </c>
      <c r="K41" s="125"/>
      <c r="L41" s="122"/>
      <c r="M41" s="122"/>
      <c r="N41" s="105"/>
      <c r="O41" s="105"/>
      <c r="P41" s="28"/>
    </row>
    <row r="42" spans="1:16" ht="15" x14ac:dyDescent="0.25">
      <c r="A42" s="151" t="s">
        <v>73</v>
      </c>
      <c r="B42" s="124"/>
      <c r="C42" s="124"/>
      <c r="D42" s="124"/>
      <c r="E42" s="124"/>
      <c r="F42" s="124"/>
      <c r="G42" s="124"/>
      <c r="H42" s="124"/>
      <c r="I42" s="124"/>
      <c r="J42" s="148"/>
      <c r="K42" s="124"/>
      <c r="L42" s="145"/>
      <c r="M42" s="145"/>
      <c r="N42" s="124"/>
      <c r="O42" s="124"/>
      <c r="P42" s="143"/>
    </row>
    <row r="43" spans="1:16" ht="15" x14ac:dyDescent="0.25">
      <c r="A43" s="107" t="s">
        <v>183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203">
        <v>0</v>
      </c>
      <c r="L43" s="128"/>
      <c r="M43" s="128"/>
      <c r="N43" s="107"/>
      <c r="O43" s="107"/>
      <c r="P43" s="28"/>
    </row>
    <row r="44" spans="1:16" ht="15" x14ac:dyDescent="0.25">
      <c r="A44" s="118" t="s">
        <v>184</v>
      </c>
      <c r="B44" s="118"/>
      <c r="C44" s="118"/>
      <c r="D44" s="118"/>
      <c r="E44" s="118"/>
      <c r="F44" s="118"/>
      <c r="G44" s="118"/>
      <c r="H44" s="118"/>
      <c r="I44" s="118"/>
      <c r="J44" s="105"/>
      <c r="K44" s="206">
        <v>2</v>
      </c>
      <c r="L44" s="123"/>
      <c r="M44" s="123"/>
      <c r="N44" s="118"/>
      <c r="O44" s="118"/>
      <c r="P44" s="28"/>
    </row>
    <row r="45" spans="1:16" ht="15" x14ac:dyDescent="0.25">
      <c r="A45" s="151" t="s">
        <v>185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48"/>
      <c r="L45" s="145"/>
      <c r="M45" s="145"/>
      <c r="N45" s="124"/>
      <c r="O45" s="124"/>
      <c r="P45" s="143"/>
    </row>
    <row r="46" spans="1:16" ht="15" x14ac:dyDescent="0.25">
      <c r="A46" s="107" t="s">
        <v>290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203">
        <v>0</v>
      </c>
      <c r="M46" s="128"/>
      <c r="N46" s="107"/>
      <c r="O46" s="107"/>
      <c r="P46" s="28"/>
    </row>
    <row r="47" spans="1:16" ht="15" x14ac:dyDescent="0.25">
      <c r="A47" s="105" t="s">
        <v>291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205">
        <v>1</v>
      </c>
      <c r="M47" s="122"/>
      <c r="N47" s="105"/>
      <c r="O47" s="105"/>
      <c r="P47" s="28"/>
    </row>
    <row r="48" spans="1:16" ht="15" x14ac:dyDescent="0.25">
      <c r="A48" s="151" t="s">
        <v>190</v>
      </c>
      <c r="B48" s="124"/>
      <c r="C48" s="124"/>
      <c r="D48" s="124"/>
      <c r="E48" s="124"/>
      <c r="F48" s="124"/>
      <c r="G48" s="124"/>
      <c r="H48" s="124"/>
      <c r="I48" s="124"/>
      <c r="J48" s="148"/>
      <c r="K48" s="124"/>
      <c r="L48" s="145"/>
      <c r="M48" s="145"/>
      <c r="N48" s="142"/>
      <c r="O48" s="142"/>
      <c r="P48" s="143"/>
    </row>
    <row r="49" spans="1:16" ht="15" x14ac:dyDescent="0.25">
      <c r="A49" s="107" t="s">
        <v>191</v>
      </c>
      <c r="B49" s="107"/>
      <c r="C49" s="107"/>
      <c r="D49" s="107"/>
      <c r="E49" s="107"/>
      <c r="F49" s="107"/>
      <c r="G49" s="107"/>
      <c r="H49" s="107"/>
      <c r="I49" s="107"/>
      <c r="J49" s="126"/>
      <c r="K49" s="107"/>
      <c r="L49" s="128"/>
      <c r="M49" s="128"/>
      <c r="N49" s="108">
        <v>0</v>
      </c>
      <c r="O49" s="107"/>
      <c r="P49" s="28"/>
    </row>
    <row r="50" spans="1:16" ht="15" x14ac:dyDescent="0.25">
      <c r="A50" s="112" t="s">
        <v>192</v>
      </c>
      <c r="B50" s="112"/>
      <c r="C50" s="112"/>
      <c r="D50" s="112"/>
      <c r="E50" s="112"/>
      <c r="F50" s="112"/>
      <c r="G50" s="112"/>
      <c r="H50" s="112"/>
      <c r="I50" s="112"/>
      <c r="J50" s="127"/>
      <c r="K50" s="114"/>
      <c r="L50" s="123"/>
      <c r="M50" s="123"/>
      <c r="N50" s="131">
        <v>1</v>
      </c>
      <c r="O50" s="106"/>
      <c r="P50" s="28"/>
    </row>
    <row r="51" spans="1:16" ht="15" x14ac:dyDescent="0.25">
      <c r="A51" s="112" t="s">
        <v>193</v>
      </c>
      <c r="B51" s="112"/>
      <c r="C51" s="112"/>
      <c r="D51" s="112"/>
      <c r="E51" s="112"/>
      <c r="F51" s="112"/>
      <c r="G51" s="112"/>
      <c r="H51" s="112"/>
      <c r="I51" s="112"/>
      <c r="J51" s="127"/>
      <c r="K51" s="114"/>
      <c r="L51" s="121"/>
      <c r="M51" s="121"/>
      <c r="N51" s="113">
        <v>2</v>
      </c>
      <c r="O51" s="112"/>
      <c r="P51" s="28"/>
    </row>
    <row r="52" spans="1:16" ht="15" x14ac:dyDescent="0.25">
      <c r="A52" s="112" t="s">
        <v>194</v>
      </c>
      <c r="B52" s="112"/>
      <c r="C52" s="112"/>
      <c r="D52" s="112"/>
      <c r="E52" s="112"/>
      <c r="F52" s="112"/>
      <c r="G52" s="112"/>
      <c r="H52" s="112"/>
      <c r="I52" s="112"/>
      <c r="J52" s="127"/>
      <c r="K52" s="114"/>
      <c r="L52" s="121"/>
      <c r="M52" s="121"/>
      <c r="N52" s="113">
        <v>3</v>
      </c>
      <c r="O52" s="112"/>
      <c r="P52" s="28"/>
    </row>
    <row r="53" spans="1:16" ht="15" x14ac:dyDescent="0.25">
      <c r="A53" s="112" t="s">
        <v>195</v>
      </c>
      <c r="B53" s="112"/>
      <c r="C53" s="112"/>
      <c r="D53" s="112"/>
      <c r="E53" s="112"/>
      <c r="F53" s="112"/>
      <c r="G53" s="112"/>
      <c r="H53" s="112"/>
      <c r="I53" s="112"/>
      <c r="J53" s="127"/>
      <c r="K53" s="114"/>
      <c r="L53" s="128"/>
      <c r="M53" s="128"/>
      <c r="N53" s="108">
        <v>4</v>
      </c>
      <c r="O53" s="107"/>
      <c r="P53" s="28"/>
    </row>
    <row r="54" spans="1:16" ht="15" x14ac:dyDescent="0.25">
      <c r="A54" s="112" t="s">
        <v>196</v>
      </c>
      <c r="B54" s="112"/>
      <c r="C54" s="112"/>
      <c r="D54" s="112"/>
      <c r="E54" s="112"/>
      <c r="F54" s="112"/>
      <c r="G54" s="112"/>
      <c r="H54" s="112"/>
      <c r="I54" s="112"/>
      <c r="J54" s="127"/>
      <c r="K54" s="114"/>
      <c r="L54" s="128"/>
      <c r="M54" s="128"/>
      <c r="N54" s="108">
        <v>5</v>
      </c>
      <c r="O54" s="107"/>
      <c r="P54" s="28"/>
    </row>
    <row r="55" spans="1:16" ht="15" x14ac:dyDescent="0.25">
      <c r="A55" s="118" t="s">
        <v>197</v>
      </c>
      <c r="B55" s="118"/>
      <c r="C55" s="118"/>
      <c r="D55" s="118"/>
      <c r="E55" s="118"/>
      <c r="F55" s="118"/>
      <c r="G55" s="118"/>
      <c r="H55" s="118"/>
      <c r="I55" s="118"/>
      <c r="J55" s="129"/>
      <c r="K55" s="117"/>
      <c r="L55" s="122"/>
      <c r="M55" s="122"/>
      <c r="N55" s="116">
        <v>6</v>
      </c>
      <c r="O55" s="105"/>
      <c r="P55" s="28"/>
    </row>
    <row r="56" spans="1:16" ht="15" x14ac:dyDescent="0.25">
      <c r="A56" s="118" t="s">
        <v>198</v>
      </c>
      <c r="B56" s="118"/>
      <c r="C56" s="118"/>
      <c r="D56" s="118"/>
      <c r="E56" s="118"/>
      <c r="F56" s="118"/>
      <c r="G56" s="118"/>
      <c r="H56" s="118"/>
      <c r="I56" s="118"/>
      <c r="J56" s="129"/>
      <c r="K56" s="117"/>
      <c r="L56" s="123"/>
      <c r="M56" s="123"/>
      <c r="N56" s="132">
        <v>9</v>
      </c>
      <c r="O56" s="118"/>
      <c r="P56" s="28"/>
    </row>
    <row r="57" spans="1:16" ht="15" x14ac:dyDescent="0.25">
      <c r="A57" s="150" t="s">
        <v>199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4"/>
      <c r="L57" s="149"/>
      <c r="M57" s="149"/>
      <c r="N57" s="142"/>
      <c r="O57" s="142"/>
      <c r="P57" s="143"/>
    </row>
    <row r="58" spans="1:16" ht="15" x14ac:dyDescent="0.25">
      <c r="A58" s="107" t="s">
        <v>200</v>
      </c>
      <c r="B58" s="107"/>
      <c r="C58" s="107"/>
      <c r="D58" s="107"/>
      <c r="E58" s="107"/>
      <c r="F58" s="107"/>
      <c r="G58" s="107"/>
      <c r="H58" s="107"/>
      <c r="I58" s="107"/>
      <c r="J58" s="109"/>
      <c r="K58" s="108"/>
      <c r="L58" s="110"/>
      <c r="M58" s="110"/>
      <c r="N58" s="107"/>
      <c r="O58" s="108">
        <v>0</v>
      </c>
      <c r="P58" s="28"/>
    </row>
    <row r="59" spans="1:16" ht="15" x14ac:dyDescent="0.25">
      <c r="A59" s="107" t="s">
        <v>333</v>
      </c>
      <c r="B59" s="107"/>
      <c r="C59" s="107"/>
      <c r="D59" s="107"/>
      <c r="E59" s="107"/>
      <c r="F59" s="107"/>
      <c r="G59" s="107"/>
      <c r="H59" s="107"/>
      <c r="I59" s="107"/>
      <c r="J59" s="109"/>
      <c r="K59" s="108"/>
      <c r="L59" s="110"/>
      <c r="M59" s="110"/>
      <c r="N59" s="112"/>
      <c r="O59" s="113">
        <v>1</v>
      </c>
      <c r="P59" s="28"/>
    </row>
    <row r="60" spans="1:16" ht="15" x14ac:dyDescent="0.25">
      <c r="A60" s="107" t="s">
        <v>334</v>
      </c>
      <c r="B60" s="107"/>
      <c r="C60" s="107"/>
      <c r="D60" s="107"/>
      <c r="E60" s="107"/>
      <c r="F60" s="107"/>
      <c r="G60" s="107"/>
      <c r="H60" s="107"/>
      <c r="I60" s="107"/>
      <c r="J60" s="109"/>
      <c r="K60" s="108"/>
      <c r="L60" s="115"/>
      <c r="M60" s="115"/>
      <c r="N60" s="112"/>
      <c r="O60" s="113">
        <v>2</v>
      </c>
      <c r="P60" s="28"/>
    </row>
    <row r="61" spans="1:16" ht="15" x14ac:dyDescent="0.25">
      <c r="A61" s="107" t="s">
        <v>335</v>
      </c>
      <c r="B61" s="107"/>
      <c r="C61" s="107"/>
      <c r="D61" s="107"/>
      <c r="E61" s="107"/>
      <c r="F61" s="107"/>
      <c r="G61" s="107"/>
      <c r="H61" s="107"/>
      <c r="I61" s="107"/>
      <c r="J61" s="109"/>
      <c r="K61" s="108"/>
      <c r="L61" s="115"/>
      <c r="M61" s="115"/>
      <c r="N61" s="112"/>
      <c r="O61" s="113">
        <v>3</v>
      </c>
      <c r="P61" s="28"/>
    </row>
    <row r="62" spans="1:16" ht="15" x14ac:dyDescent="0.25">
      <c r="A62" s="112" t="s">
        <v>201</v>
      </c>
      <c r="B62" s="112"/>
      <c r="C62" s="112"/>
      <c r="D62" s="112"/>
      <c r="E62" s="112"/>
      <c r="F62" s="112"/>
      <c r="G62" s="112"/>
      <c r="H62" s="112"/>
      <c r="I62" s="112"/>
      <c r="J62" s="114"/>
      <c r="K62" s="113"/>
      <c r="L62" s="115"/>
      <c r="M62" s="115"/>
      <c r="N62" s="112"/>
      <c r="O62" s="113">
        <v>5</v>
      </c>
      <c r="P62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33" t="s">
        <v>0</v>
      </c>
      <c r="B1" s="134" t="s">
        <v>298</v>
      </c>
      <c r="C1" s="134"/>
      <c r="D1" s="134" t="s">
        <v>1</v>
      </c>
      <c r="E1" s="135" t="s">
        <v>9</v>
      </c>
      <c r="F1" s="135" t="s">
        <v>9</v>
      </c>
      <c r="G1" s="135" t="s">
        <v>9</v>
      </c>
      <c r="H1" s="135" t="s">
        <v>9</v>
      </c>
      <c r="I1" s="134" t="s">
        <v>1</v>
      </c>
      <c r="J1" s="136" t="s">
        <v>9</v>
      </c>
      <c r="K1" s="138" t="s">
        <v>9</v>
      </c>
      <c r="L1" s="138" t="s">
        <v>9</v>
      </c>
      <c r="M1" s="137" t="s">
        <v>1</v>
      </c>
      <c r="N1" s="136" t="s">
        <v>9</v>
      </c>
      <c r="O1" s="136" t="s">
        <v>9</v>
      </c>
    </row>
    <row r="2" spans="1:15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</row>
    <row r="3" spans="1:15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06"/>
      <c r="O3" s="106"/>
    </row>
    <row r="4" spans="1:15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2"/>
      <c r="O4" s="112"/>
    </row>
    <row r="5" spans="1:15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06"/>
      <c r="O5" s="106"/>
    </row>
    <row r="6" spans="1:15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8"/>
      <c r="O6" s="118"/>
    </row>
    <row r="7" spans="1:15" ht="15" x14ac:dyDescent="0.25">
      <c r="A7" s="227" t="s">
        <v>299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1"/>
      <c r="O7" s="231"/>
    </row>
    <row r="8" spans="1:15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7"/>
      <c r="K8" s="109"/>
      <c r="L8" s="107"/>
      <c r="M8" s="107"/>
      <c r="N8" s="106"/>
      <c r="O8" s="106"/>
    </row>
    <row r="9" spans="1:15" ht="15" x14ac:dyDescent="0.25">
      <c r="A9" s="107" t="s">
        <v>164</v>
      </c>
      <c r="B9" s="107"/>
      <c r="C9" s="107"/>
      <c r="D9" s="107"/>
      <c r="E9" s="107"/>
      <c r="F9" s="108">
        <v>1</v>
      </c>
      <c r="G9" s="113">
        <v>1</v>
      </c>
      <c r="H9" s="113">
        <v>1</v>
      </c>
      <c r="I9" s="113">
        <v>1</v>
      </c>
      <c r="J9" s="107"/>
      <c r="K9" s="109"/>
      <c r="L9" s="110"/>
      <c r="M9" s="110"/>
      <c r="N9" s="112"/>
      <c r="O9" s="112"/>
    </row>
    <row r="10" spans="1:15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06"/>
      <c r="O10" s="106"/>
    </row>
    <row r="11" spans="1:15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2"/>
      <c r="O11" s="112"/>
    </row>
    <row r="12" spans="1:15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06"/>
      <c r="O12" s="106"/>
    </row>
    <row r="13" spans="1:15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2"/>
      <c r="O13" s="112"/>
    </row>
    <row r="14" spans="1:15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06"/>
      <c r="O14" s="106"/>
    </row>
    <row r="15" spans="1:15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2"/>
      <c r="O15" s="112"/>
    </row>
    <row r="16" spans="1:15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3">
        <v>8</v>
      </c>
      <c r="H16" s="113">
        <v>8</v>
      </c>
      <c r="I16" s="113">
        <v>8</v>
      </c>
      <c r="J16" s="118"/>
      <c r="K16" s="117"/>
      <c r="L16" s="120"/>
      <c r="M16" s="120"/>
      <c r="N16" s="118"/>
      <c r="O16" s="118"/>
    </row>
    <row r="17" spans="1:15" ht="15" x14ac:dyDescent="0.25">
      <c r="A17" s="227" t="s">
        <v>300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3"/>
      <c r="L17" s="234"/>
      <c r="M17" s="234"/>
      <c r="N17" s="231"/>
      <c r="O17" s="231"/>
    </row>
    <row r="18" spans="1:15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06"/>
      <c r="O18" s="106"/>
    </row>
    <row r="19" spans="1:15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13">
        <v>1</v>
      </c>
      <c r="I19" s="113">
        <v>1</v>
      </c>
      <c r="J19" s="112"/>
      <c r="K19" s="112"/>
      <c r="L19" s="115"/>
      <c r="M19" s="115"/>
      <c r="N19" s="112"/>
      <c r="O19" s="112"/>
    </row>
    <row r="20" spans="1:15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06"/>
      <c r="O20" s="106"/>
    </row>
    <row r="21" spans="1:15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12"/>
      <c r="O21" s="112"/>
    </row>
    <row r="22" spans="1:15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06"/>
      <c r="O22" s="106"/>
    </row>
    <row r="23" spans="1:15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12"/>
      <c r="O23" s="112"/>
    </row>
    <row r="24" spans="1:15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06"/>
      <c r="O24" s="106"/>
    </row>
    <row r="25" spans="1:15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12"/>
      <c r="O25" s="112"/>
    </row>
    <row r="26" spans="1:15" ht="15" x14ac:dyDescent="0.25">
      <c r="A26" s="118" t="s">
        <v>171</v>
      </c>
      <c r="B26" s="112"/>
      <c r="C26" s="112"/>
      <c r="D26" s="112"/>
      <c r="E26" s="112"/>
      <c r="F26" s="112"/>
      <c r="G26" s="113">
        <v>8</v>
      </c>
      <c r="H26" s="113">
        <v>8</v>
      </c>
      <c r="I26" s="113">
        <v>8</v>
      </c>
      <c r="J26" s="112"/>
      <c r="K26" s="112"/>
      <c r="L26" s="121"/>
      <c r="M26" s="121"/>
      <c r="N26" s="112"/>
      <c r="O26" s="112"/>
    </row>
    <row r="27" spans="1:15" ht="15" x14ac:dyDescent="0.25">
      <c r="A27" s="118" t="s">
        <v>289</v>
      </c>
      <c r="B27" s="105"/>
      <c r="C27" s="105"/>
      <c r="D27" s="105"/>
      <c r="E27" s="105"/>
      <c r="F27" s="105"/>
      <c r="G27" s="116">
        <v>9</v>
      </c>
      <c r="H27" s="131">
        <v>9</v>
      </c>
      <c r="I27" s="131">
        <v>9</v>
      </c>
      <c r="J27" s="118"/>
      <c r="K27" s="118"/>
      <c r="L27" s="123"/>
      <c r="M27" s="123"/>
      <c r="N27" s="118"/>
      <c r="O27" s="118"/>
    </row>
    <row r="28" spans="1:15" ht="15" x14ac:dyDescent="0.25">
      <c r="A28" s="227" t="s">
        <v>301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3"/>
      <c r="L28" s="234"/>
      <c r="M28" s="234"/>
      <c r="N28" s="231"/>
      <c r="O28" s="231"/>
    </row>
    <row r="29" spans="1:15" ht="15" x14ac:dyDescent="0.25">
      <c r="A29" s="107" t="s">
        <v>6</v>
      </c>
      <c r="B29" s="107"/>
      <c r="C29" s="107"/>
      <c r="D29" s="107"/>
      <c r="E29" s="107"/>
      <c r="F29" s="107"/>
      <c r="G29" s="107"/>
      <c r="H29" s="108">
        <v>0</v>
      </c>
      <c r="I29" s="108">
        <v>0</v>
      </c>
      <c r="J29" s="107"/>
      <c r="K29" s="109"/>
      <c r="L29" s="110"/>
      <c r="M29" s="110"/>
      <c r="N29" s="107"/>
      <c r="O29" s="107"/>
    </row>
    <row r="30" spans="1:15" ht="15" x14ac:dyDescent="0.25">
      <c r="A30" s="112" t="s">
        <v>115</v>
      </c>
      <c r="B30" s="112"/>
      <c r="C30" s="112"/>
      <c r="D30" s="112"/>
      <c r="E30" s="112"/>
      <c r="F30" s="112"/>
      <c r="G30" s="112"/>
      <c r="H30" s="113">
        <v>1</v>
      </c>
      <c r="I30" s="113">
        <v>1</v>
      </c>
      <c r="J30" s="112"/>
      <c r="K30" s="114"/>
      <c r="L30" s="110"/>
      <c r="M30" s="110"/>
      <c r="N30" s="112"/>
      <c r="O30" s="112"/>
    </row>
    <row r="31" spans="1:15" ht="15" x14ac:dyDescent="0.25">
      <c r="A31" s="112" t="s">
        <v>175</v>
      </c>
      <c r="B31" s="112"/>
      <c r="C31" s="112"/>
      <c r="D31" s="112"/>
      <c r="E31" s="112"/>
      <c r="F31" s="112"/>
      <c r="G31" s="112"/>
      <c r="H31" s="113">
        <v>2</v>
      </c>
      <c r="I31" s="113">
        <v>2</v>
      </c>
      <c r="J31" s="112"/>
      <c r="K31" s="114"/>
      <c r="L31" s="115"/>
      <c r="M31" s="115"/>
      <c r="N31" s="112"/>
      <c r="O31" s="112"/>
    </row>
    <row r="32" spans="1:15" ht="15" x14ac:dyDescent="0.25">
      <c r="A32" s="112" t="s">
        <v>176</v>
      </c>
      <c r="B32" s="112"/>
      <c r="C32" s="112"/>
      <c r="D32" s="112"/>
      <c r="E32" s="112"/>
      <c r="F32" s="112"/>
      <c r="G32" s="112"/>
      <c r="H32" s="113">
        <v>3</v>
      </c>
      <c r="I32" s="113">
        <v>3</v>
      </c>
      <c r="J32" s="112"/>
      <c r="K32" s="114"/>
      <c r="L32" s="121"/>
      <c r="M32" s="121"/>
      <c r="N32" s="112"/>
      <c r="O32" s="112"/>
    </row>
    <row r="33" spans="1:15" ht="15" x14ac:dyDescent="0.25">
      <c r="A33" s="112" t="s">
        <v>177</v>
      </c>
      <c r="B33" s="112"/>
      <c r="C33" s="112"/>
      <c r="D33" s="112"/>
      <c r="E33" s="112"/>
      <c r="F33" s="112"/>
      <c r="G33" s="112"/>
      <c r="H33" s="113">
        <v>4</v>
      </c>
      <c r="I33" s="113">
        <v>4</v>
      </c>
      <c r="J33" s="112"/>
      <c r="K33" s="114"/>
      <c r="L33" s="121"/>
      <c r="M33" s="121"/>
      <c r="N33" s="112"/>
      <c r="O33" s="112"/>
    </row>
    <row r="34" spans="1:15" ht="15" x14ac:dyDescent="0.25">
      <c r="A34" s="124" t="s">
        <v>178</v>
      </c>
      <c r="B34" s="112"/>
      <c r="C34" s="112"/>
      <c r="D34" s="112"/>
      <c r="E34" s="112"/>
      <c r="F34" s="112"/>
      <c r="G34" s="112"/>
      <c r="H34" s="113">
        <v>5</v>
      </c>
      <c r="I34" s="113">
        <v>5</v>
      </c>
      <c r="J34" s="112"/>
      <c r="K34" s="114"/>
      <c r="L34" s="121"/>
      <c r="M34" s="121"/>
      <c r="N34" s="112"/>
      <c r="O34" s="112"/>
    </row>
    <row r="35" spans="1:15" ht="15" x14ac:dyDescent="0.25">
      <c r="A35" s="112" t="s">
        <v>179</v>
      </c>
      <c r="B35" s="112"/>
      <c r="C35" s="112"/>
      <c r="D35" s="112"/>
      <c r="E35" s="112"/>
      <c r="F35" s="112"/>
      <c r="G35" s="112"/>
      <c r="H35" s="113">
        <v>6</v>
      </c>
      <c r="I35" s="113">
        <v>6</v>
      </c>
      <c r="J35" s="112"/>
      <c r="K35" s="114"/>
      <c r="L35" s="121"/>
      <c r="M35" s="121"/>
      <c r="N35" s="112"/>
      <c r="O35" s="112"/>
    </row>
    <row r="36" spans="1:15" ht="15" x14ac:dyDescent="0.25">
      <c r="A36" s="112" t="s">
        <v>180</v>
      </c>
      <c r="B36" s="112"/>
      <c r="C36" s="112"/>
      <c r="D36" s="112"/>
      <c r="E36" s="112"/>
      <c r="F36" s="112"/>
      <c r="G36" s="112"/>
      <c r="H36" s="113">
        <v>7</v>
      </c>
      <c r="I36" s="113">
        <v>7</v>
      </c>
      <c r="J36" s="112"/>
      <c r="K36" s="114"/>
      <c r="L36" s="121"/>
      <c r="M36" s="121"/>
      <c r="N36" s="112"/>
      <c r="O36" s="112"/>
    </row>
    <row r="37" spans="1:15" ht="15" x14ac:dyDescent="0.25">
      <c r="A37" s="118" t="s">
        <v>262</v>
      </c>
      <c r="B37" s="105"/>
      <c r="C37" s="105"/>
      <c r="D37" s="105"/>
      <c r="E37" s="105"/>
      <c r="F37" s="105"/>
      <c r="G37" s="116"/>
      <c r="H37" s="131">
        <v>8</v>
      </c>
      <c r="I37" s="131">
        <v>8</v>
      </c>
      <c r="J37" s="118"/>
      <c r="K37" s="118"/>
      <c r="L37" s="123"/>
      <c r="M37" s="123"/>
      <c r="N37" s="118"/>
      <c r="O37" s="118"/>
    </row>
    <row r="38" spans="1:15" ht="15" x14ac:dyDescent="0.25">
      <c r="A38" s="227" t="s">
        <v>181</v>
      </c>
      <c r="B38" s="228"/>
      <c r="C38" s="228"/>
      <c r="D38" s="228"/>
      <c r="E38" s="228"/>
      <c r="F38" s="228"/>
      <c r="G38" s="228"/>
      <c r="H38" s="228"/>
      <c r="I38" s="228"/>
      <c r="J38" s="228"/>
      <c r="K38" s="119"/>
      <c r="L38" s="232"/>
      <c r="M38" s="232"/>
      <c r="N38" s="228"/>
      <c r="O38" s="228"/>
    </row>
    <row r="39" spans="1:15" ht="15" x14ac:dyDescent="0.25">
      <c r="A39" s="107" t="s">
        <v>6</v>
      </c>
      <c r="B39" s="107"/>
      <c r="C39" s="107"/>
      <c r="D39" s="107"/>
      <c r="E39" s="107"/>
      <c r="F39" s="107"/>
      <c r="G39" s="107"/>
      <c r="H39" s="107"/>
      <c r="I39" s="107"/>
      <c r="J39" s="203">
        <v>0</v>
      </c>
      <c r="K39" s="107"/>
      <c r="L39" s="110"/>
      <c r="M39" s="110"/>
      <c r="N39" s="107"/>
      <c r="O39" s="107"/>
    </row>
    <row r="40" spans="1:15" ht="15" x14ac:dyDescent="0.25">
      <c r="A40" s="112" t="s">
        <v>182</v>
      </c>
      <c r="B40" s="112"/>
      <c r="C40" s="112"/>
      <c r="D40" s="112"/>
      <c r="E40" s="112"/>
      <c r="F40" s="112"/>
      <c r="G40" s="112"/>
      <c r="H40" s="112"/>
      <c r="I40" s="112"/>
      <c r="J40" s="204">
        <v>1</v>
      </c>
      <c r="K40" s="112"/>
      <c r="L40" s="121"/>
      <c r="M40" s="121"/>
      <c r="N40" s="112"/>
      <c r="O40" s="112"/>
    </row>
    <row r="41" spans="1:15" ht="15" x14ac:dyDescent="0.25">
      <c r="A41" s="112" t="s">
        <v>103</v>
      </c>
      <c r="B41" s="112"/>
      <c r="C41" s="112"/>
      <c r="D41" s="112"/>
      <c r="E41" s="112"/>
      <c r="F41" s="112"/>
      <c r="G41" s="112"/>
      <c r="H41" s="112"/>
      <c r="I41" s="112"/>
      <c r="J41" s="204">
        <v>3</v>
      </c>
      <c r="K41" s="112"/>
      <c r="L41" s="121"/>
      <c r="M41" s="121"/>
      <c r="N41" s="112"/>
      <c r="O41" s="112"/>
    </row>
    <row r="42" spans="1:15" ht="15" x14ac:dyDescent="0.25">
      <c r="A42" s="105" t="s">
        <v>303</v>
      </c>
      <c r="B42" s="105"/>
      <c r="C42" s="105"/>
      <c r="D42" s="105"/>
      <c r="E42" s="105"/>
      <c r="F42" s="105"/>
      <c r="G42" s="105"/>
      <c r="H42" s="105"/>
      <c r="I42" s="105"/>
      <c r="J42" s="205">
        <v>4</v>
      </c>
      <c r="K42" s="105"/>
      <c r="L42" s="122"/>
      <c r="M42" s="122"/>
      <c r="N42" s="105"/>
      <c r="O42" s="105"/>
    </row>
    <row r="43" spans="1:15" ht="15" x14ac:dyDescent="0.25">
      <c r="A43" s="235" t="s">
        <v>73</v>
      </c>
      <c r="B43" s="228"/>
      <c r="C43" s="228"/>
      <c r="D43" s="228"/>
      <c r="E43" s="228"/>
      <c r="F43" s="228"/>
      <c r="G43" s="228"/>
      <c r="H43" s="228"/>
      <c r="I43" s="228"/>
      <c r="J43" s="236"/>
      <c r="K43" s="228"/>
      <c r="L43" s="232"/>
      <c r="M43" s="232"/>
      <c r="N43" s="228"/>
      <c r="O43" s="228"/>
    </row>
    <row r="44" spans="1:15" ht="15" x14ac:dyDescent="0.25">
      <c r="A44" s="107" t="s">
        <v>183</v>
      </c>
      <c r="B44" s="107"/>
      <c r="C44" s="107"/>
      <c r="D44" s="107"/>
      <c r="E44" s="107"/>
      <c r="F44" s="107"/>
      <c r="G44" s="107"/>
      <c r="H44" s="107"/>
      <c r="I44" s="107"/>
      <c r="J44" s="107"/>
      <c r="K44" s="203">
        <v>0</v>
      </c>
      <c r="L44" s="128"/>
      <c r="M44" s="128"/>
      <c r="N44" s="107"/>
      <c r="O44" s="107"/>
    </row>
    <row r="45" spans="1:15" ht="15" x14ac:dyDescent="0.25">
      <c r="A45" s="118" t="s">
        <v>184</v>
      </c>
      <c r="B45" s="118"/>
      <c r="C45" s="118"/>
      <c r="D45" s="118"/>
      <c r="E45" s="118"/>
      <c r="F45" s="118"/>
      <c r="G45" s="118"/>
      <c r="H45" s="118"/>
      <c r="I45" s="118"/>
      <c r="J45" s="105"/>
      <c r="K45" s="206">
        <v>2</v>
      </c>
      <c r="L45" s="123"/>
      <c r="M45" s="123"/>
      <c r="N45" s="118"/>
      <c r="O45" s="118"/>
    </row>
    <row r="46" spans="1:15" ht="15" x14ac:dyDescent="0.25">
      <c r="A46" s="235" t="s">
        <v>185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36"/>
      <c r="L46" s="232"/>
      <c r="M46" s="232"/>
      <c r="N46" s="228"/>
      <c r="O46" s="228"/>
    </row>
    <row r="47" spans="1:15" ht="15" x14ac:dyDescent="0.25">
      <c r="A47" s="107" t="s">
        <v>186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203">
        <v>0</v>
      </c>
      <c r="M47" s="126"/>
      <c r="N47" s="107"/>
      <c r="O47" s="107"/>
    </row>
    <row r="48" spans="1:15" ht="15" x14ac:dyDescent="0.25">
      <c r="A48" s="105" t="s">
        <v>187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205">
        <v>1</v>
      </c>
      <c r="M48" s="130"/>
      <c r="N48" s="105"/>
      <c r="O48" s="105"/>
    </row>
    <row r="49" spans="1:15" ht="15" x14ac:dyDescent="0.25">
      <c r="A49" s="112" t="s">
        <v>188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204">
        <v>2</v>
      </c>
      <c r="M49" s="127"/>
      <c r="N49" s="112"/>
      <c r="O49" s="112"/>
    </row>
    <row r="50" spans="1:15" ht="15" x14ac:dyDescent="0.25">
      <c r="A50" s="105" t="s">
        <v>189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205">
        <v>3</v>
      </c>
      <c r="M50" s="130"/>
      <c r="N50" s="105"/>
      <c r="O50" s="105"/>
    </row>
    <row r="51" spans="1:15" ht="15" x14ac:dyDescent="0.25">
      <c r="A51" s="235" t="s">
        <v>190</v>
      </c>
      <c r="B51" s="228"/>
      <c r="C51" s="228"/>
      <c r="D51" s="228"/>
      <c r="E51" s="228"/>
      <c r="F51" s="228"/>
      <c r="G51" s="228"/>
      <c r="H51" s="228"/>
      <c r="I51" s="228"/>
      <c r="J51" s="236"/>
      <c r="K51" s="228"/>
      <c r="L51" s="232"/>
      <c r="M51" s="232"/>
      <c r="N51" s="231"/>
      <c r="O51" s="231"/>
    </row>
    <row r="52" spans="1:15" ht="15" x14ac:dyDescent="0.25">
      <c r="A52" s="107" t="s">
        <v>191</v>
      </c>
      <c r="B52" s="107"/>
      <c r="C52" s="107"/>
      <c r="D52" s="107"/>
      <c r="E52" s="107"/>
      <c r="F52" s="107"/>
      <c r="G52" s="107"/>
      <c r="H52" s="107"/>
      <c r="I52" s="107"/>
      <c r="J52" s="126"/>
      <c r="K52" s="107"/>
      <c r="L52" s="128"/>
      <c r="M52" s="128"/>
      <c r="N52" s="108">
        <v>0</v>
      </c>
      <c r="O52" s="107"/>
    </row>
    <row r="53" spans="1:15" ht="15" x14ac:dyDescent="0.25">
      <c r="A53" s="112" t="s">
        <v>192</v>
      </c>
      <c r="B53" s="112"/>
      <c r="C53" s="112"/>
      <c r="D53" s="112"/>
      <c r="E53" s="112"/>
      <c r="F53" s="112"/>
      <c r="G53" s="112"/>
      <c r="H53" s="112"/>
      <c r="I53" s="112"/>
      <c r="J53" s="127"/>
      <c r="K53" s="114"/>
      <c r="L53" s="123"/>
      <c r="M53" s="123"/>
      <c r="N53" s="131">
        <v>1</v>
      </c>
      <c r="O53" s="106"/>
    </row>
    <row r="54" spans="1:15" ht="15" x14ac:dyDescent="0.25">
      <c r="A54" s="112" t="s">
        <v>193</v>
      </c>
      <c r="B54" s="112"/>
      <c r="C54" s="112"/>
      <c r="D54" s="112"/>
      <c r="E54" s="112"/>
      <c r="F54" s="112"/>
      <c r="G54" s="112"/>
      <c r="H54" s="112"/>
      <c r="I54" s="112"/>
      <c r="J54" s="127"/>
      <c r="K54" s="114"/>
      <c r="L54" s="121"/>
      <c r="M54" s="121"/>
      <c r="N54" s="113">
        <v>2</v>
      </c>
      <c r="O54" s="112"/>
    </row>
    <row r="55" spans="1:15" ht="15" x14ac:dyDescent="0.25">
      <c r="A55" s="112" t="s">
        <v>194</v>
      </c>
      <c r="B55" s="112"/>
      <c r="C55" s="112"/>
      <c r="D55" s="112"/>
      <c r="E55" s="112"/>
      <c r="F55" s="112"/>
      <c r="G55" s="112"/>
      <c r="H55" s="112"/>
      <c r="I55" s="112"/>
      <c r="J55" s="127"/>
      <c r="K55" s="114"/>
      <c r="L55" s="121"/>
      <c r="M55" s="121"/>
      <c r="N55" s="113">
        <v>3</v>
      </c>
      <c r="O55" s="112"/>
    </row>
    <row r="56" spans="1:15" ht="15" x14ac:dyDescent="0.25">
      <c r="A56" s="112" t="s">
        <v>195</v>
      </c>
      <c r="B56" s="112"/>
      <c r="C56" s="112"/>
      <c r="D56" s="112"/>
      <c r="E56" s="112"/>
      <c r="F56" s="112"/>
      <c r="G56" s="112"/>
      <c r="H56" s="112"/>
      <c r="I56" s="112"/>
      <c r="J56" s="127"/>
      <c r="K56" s="114"/>
      <c r="L56" s="128"/>
      <c r="M56" s="128"/>
      <c r="N56" s="108">
        <v>4</v>
      </c>
      <c r="O56" s="107"/>
    </row>
    <row r="57" spans="1:15" ht="15" x14ac:dyDescent="0.25">
      <c r="A57" s="112" t="s">
        <v>196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8"/>
      <c r="M57" s="128"/>
      <c r="N57" s="108">
        <v>5</v>
      </c>
      <c r="O57" s="107"/>
    </row>
    <row r="58" spans="1:15" ht="15" x14ac:dyDescent="0.25">
      <c r="A58" s="118" t="s">
        <v>197</v>
      </c>
      <c r="B58" s="118"/>
      <c r="C58" s="118"/>
      <c r="D58" s="118"/>
      <c r="E58" s="118"/>
      <c r="F58" s="118"/>
      <c r="G58" s="118"/>
      <c r="H58" s="118"/>
      <c r="I58" s="118"/>
      <c r="J58" s="129"/>
      <c r="K58" s="117"/>
      <c r="L58" s="122"/>
      <c r="M58" s="122"/>
      <c r="N58" s="116">
        <v>6</v>
      </c>
      <c r="O58" s="105"/>
    </row>
    <row r="59" spans="1:15" ht="15" x14ac:dyDescent="0.25">
      <c r="A59" s="118" t="s">
        <v>198</v>
      </c>
      <c r="B59" s="118"/>
      <c r="C59" s="118"/>
      <c r="D59" s="118"/>
      <c r="E59" s="118"/>
      <c r="F59" s="118"/>
      <c r="G59" s="118"/>
      <c r="H59" s="118"/>
      <c r="I59" s="118"/>
      <c r="J59" s="129"/>
      <c r="K59" s="117"/>
      <c r="L59" s="123"/>
      <c r="M59" s="123"/>
      <c r="N59" s="132">
        <v>9</v>
      </c>
      <c r="O59" s="118"/>
    </row>
    <row r="60" spans="1:15" ht="15" x14ac:dyDescent="0.25">
      <c r="A60" s="227" t="s">
        <v>199</v>
      </c>
      <c r="B60" s="231"/>
      <c r="C60" s="231"/>
      <c r="D60" s="231"/>
      <c r="E60" s="231"/>
      <c r="F60" s="231"/>
      <c r="G60" s="231"/>
      <c r="H60" s="231"/>
      <c r="I60" s="231"/>
      <c r="J60" s="231"/>
      <c r="K60" s="119"/>
      <c r="L60" s="237"/>
      <c r="M60" s="237"/>
      <c r="N60" s="231"/>
      <c r="O60" s="231"/>
    </row>
    <row r="61" spans="1:15" ht="15" x14ac:dyDescent="0.25">
      <c r="A61" s="107" t="s">
        <v>200</v>
      </c>
      <c r="B61" s="107"/>
      <c r="C61" s="107"/>
      <c r="D61" s="107"/>
      <c r="E61" s="107"/>
      <c r="F61" s="107"/>
      <c r="G61" s="107"/>
      <c r="H61" s="107"/>
      <c r="I61" s="107"/>
      <c r="J61" s="109"/>
      <c r="K61" s="108"/>
      <c r="L61" s="110"/>
      <c r="M61" s="110"/>
      <c r="N61" s="107"/>
      <c r="O61" s="108">
        <v>0</v>
      </c>
    </row>
    <row r="62" spans="1:15" ht="15" x14ac:dyDescent="0.25">
      <c r="A62" s="107" t="s">
        <v>333</v>
      </c>
      <c r="B62" s="107"/>
      <c r="C62" s="107"/>
      <c r="D62" s="107"/>
      <c r="E62" s="107"/>
      <c r="F62" s="107"/>
      <c r="G62" s="107"/>
      <c r="H62" s="107"/>
      <c r="I62" s="107"/>
      <c r="J62" s="109"/>
      <c r="K62" s="108"/>
      <c r="L62" s="110"/>
      <c r="M62" s="110"/>
      <c r="N62" s="112"/>
      <c r="O62" s="113">
        <v>1</v>
      </c>
    </row>
    <row r="63" spans="1:15" ht="15" x14ac:dyDescent="0.25">
      <c r="A63" s="107" t="s">
        <v>334</v>
      </c>
      <c r="B63" s="107"/>
      <c r="C63" s="107"/>
      <c r="D63" s="107"/>
      <c r="E63" s="107"/>
      <c r="F63" s="107"/>
      <c r="G63" s="107"/>
      <c r="H63" s="107"/>
      <c r="I63" s="107"/>
      <c r="J63" s="109"/>
      <c r="K63" s="108"/>
      <c r="L63" s="115"/>
      <c r="M63" s="115"/>
      <c r="N63" s="112"/>
      <c r="O63" s="113">
        <v>2</v>
      </c>
    </row>
    <row r="64" spans="1:15" ht="15" x14ac:dyDescent="0.25">
      <c r="A64" s="107" t="s">
        <v>335</v>
      </c>
      <c r="B64" s="107"/>
      <c r="C64" s="107"/>
      <c r="D64" s="107"/>
      <c r="E64" s="107"/>
      <c r="F64" s="107"/>
      <c r="G64" s="107"/>
      <c r="H64" s="107"/>
      <c r="I64" s="107"/>
      <c r="J64" s="109"/>
      <c r="K64" s="108"/>
      <c r="L64" s="115"/>
      <c r="M64" s="115"/>
      <c r="N64" s="112"/>
      <c r="O64" s="113">
        <v>3</v>
      </c>
    </row>
    <row r="65" spans="1:15" ht="15" x14ac:dyDescent="0.25">
      <c r="A65" s="112" t="s">
        <v>201</v>
      </c>
      <c r="B65" s="112"/>
      <c r="C65" s="112"/>
      <c r="D65" s="112"/>
      <c r="E65" s="112"/>
      <c r="F65" s="112"/>
      <c r="G65" s="112"/>
      <c r="H65" s="112"/>
      <c r="I65" s="112"/>
      <c r="J65" s="114"/>
      <c r="K65" s="113"/>
      <c r="L65" s="115"/>
      <c r="M65" s="115"/>
      <c r="N65" s="112"/>
      <c r="O65" s="113">
        <v>5</v>
      </c>
    </row>
    <row r="66" spans="1:15" ht="15" x14ac:dyDescent="0.25">
      <c r="A66" s="107" t="s">
        <v>302</v>
      </c>
      <c r="B66" s="107"/>
      <c r="C66" s="107"/>
      <c r="D66" s="107"/>
      <c r="E66" s="107"/>
      <c r="F66" s="107"/>
      <c r="G66" s="107"/>
      <c r="H66" s="107"/>
      <c r="I66" s="107"/>
      <c r="J66" s="109"/>
      <c r="K66" s="108"/>
      <c r="L66" s="115"/>
      <c r="M66" s="115"/>
      <c r="N66" s="112"/>
      <c r="O66" s="1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106" customWidth="1"/>
    <col min="2" max="3" width="3" style="106" customWidth="1"/>
    <col min="4" max="4" width="2.5703125" style="106" customWidth="1"/>
    <col min="5" max="6" width="2.7109375" style="106" customWidth="1"/>
    <col min="7" max="7" width="2.5703125" style="106" customWidth="1"/>
    <col min="8" max="8" width="2.42578125" style="106" customWidth="1"/>
    <col min="9" max="10" width="2.5703125" style="106" customWidth="1"/>
    <col min="11" max="11" width="3" style="106" customWidth="1"/>
    <col min="12" max="13" width="2.42578125" style="106" customWidth="1"/>
    <col min="14" max="15" width="2.7109375" style="106" customWidth="1"/>
    <col min="16" max="16" width="9.140625" style="43"/>
    <col min="17" max="17" width="9.140625" style="29"/>
  </cols>
  <sheetData>
    <row r="1" spans="1:17" ht="23.25" x14ac:dyDescent="0.35">
      <c r="A1" s="292" t="s">
        <v>361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45"/>
      <c r="Q1" s="39"/>
    </row>
    <row r="2" spans="1:17" x14ac:dyDescent="0.2">
      <c r="A2" s="133" t="s">
        <v>0</v>
      </c>
      <c r="B2" s="134" t="s">
        <v>276</v>
      </c>
      <c r="C2" s="134"/>
      <c r="D2" s="134" t="s">
        <v>1</v>
      </c>
      <c r="E2" s="134" t="s">
        <v>9</v>
      </c>
      <c r="F2" s="134">
        <v>1</v>
      </c>
      <c r="G2" s="134" t="s">
        <v>9</v>
      </c>
      <c r="H2" s="134" t="s">
        <v>9</v>
      </c>
      <c r="I2" s="134" t="s">
        <v>1</v>
      </c>
      <c r="J2" s="137" t="s">
        <v>9</v>
      </c>
      <c r="K2" s="160" t="s">
        <v>9</v>
      </c>
      <c r="L2" s="160" t="s">
        <v>9</v>
      </c>
      <c r="M2" s="137" t="s">
        <v>1</v>
      </c>
      <c r="N2" s="137" t="s">
        <v>9</v>
      </c>
      <c r="O2" s="137" t="s">
        <v>9</v>
      </c>
      <c r="P2" s="51"/>
      <c r="Q2" s="251"/>
    </row>
    <row r="3" spans="1:17" x14ac:dyDescent="0.25">
      <c r="A3" s="190" t="s">
        <v>7</v>
      </c>
      <c r="B3" s="241"/>
      <c r="C3" s="242"/>
      <c r="D3" s="242"/>
      <c r="E3" s="243"/>
      <c r="F3" s="242"/>
      <c r="G3" s="242"/>
      <c r="H3" s="244"/>
      <c r="I3" s="244"/>
      <c r="J3" s="244"/>
      <c r="K3" s="244"/>
      <c r="L3" s="244"/>
      <c r="M3" s="244"/>
      <c r="N3" s="244"/>
      <c r="O3" s="244"/>
      <c r="P3" s="44"/>
      <c r="Q3" s="30"/>
    </row>
    <row r="4" spans="1:17" x14ac:dyDescent="0.25">
      <c r="A4" s="107" t="s">
        <v>2</v>
      </c>
      <c r="B4" s="107"/>
      <c r="C4" s="107"/>
      <c r="D4" s="107"/>
      <c r="E4" s="108">
        <v>1</v>
      </c>
      <c r="F4" s="109"/>
      <c r="G4" s="107"/>
      <c r="H4" s="107"/>
      <c r="I4" s="107"/>
      <c r="J4" s="107"/>
      <c r="K4" s="109"/>
      <c r="L4" s="111"/>
      <c r="M4" s="111"/>
      <c r="P4" s="44"/>
      <c r="Q4" s="30"/>
    </row>
    <row r="5" spans="1:17" x14ac:dyDescent="0.25">
      <c r="A5" s="112" t="s">
        <v>3</v>
      </c>
      <c r="B5" s="112"/>
      <c r="C5" s="112"/>
      <c r="D5" s="112"/>
      <c r="E5" s="113">
        <v>2</v>
      </c>
      <c r="F5" s="114"/>
      <c r="G5" s="112"/>
      <c r="H5" s="112"/>
      <c r="I5" s="112"/>
      <c r="J5" s="112"/>
      <c r="K5" s="114"/>
      <c r="L5" s="115"/>
      <c r="M5" s="115"/>
      <c r="N5" s="112"/>
      <c r="O5" s="112"/>
      <c r="P5" s="44"/>
      <c r="Q5" s="30"/>
    </row>
    <row r="6" spans="1:17" x14ac:dyDescent="0.25">
      <c r="A6" s="112" t="s">
        <v>4</v>
      </c>
      <c r="B6" s="112"/>
      <c r="C6" s="112"/>
      <c r="D6" s="112"/>
      <c r="E6" s="113">
        <v>3</v>
      </c>
      <c r="F6" s="114"/>
      <c r="G6" s="112"/>
      <c r="H6" s="112"/>
      <c r="I6" s="112"/>
      <c r="J6" s="112"/>
      <c r="K6" s="114"/>
      <c r="L6" s="111"/>
      <c r="M6" s="111"/>
      <c r="P6" s="44"/>
      <c r="Q6" s="30"/>
    </row>
    <row r="7" spans="1:17" x14ac:dyDescent="0.25">
      <c r="A7" s="105" t="s">
        <v>5</v>
      </c>
      <c r="B7" s="105"/>
      <c r="C7" s="105"/>
      <c r="D7" s="105"/>
      <c r="E7" s="116">
        <v>4</v>
      </c>
      <c r="F7" s="117"/>
      <c r="G7" s="117"/>
      <c r="H7" s="117"/>
      <c r="I7" s="117"/>
      <c r="J7" s="117"/>
      <c r="K7" s="117"/>
      <c r="L7" s="117"/>
      <c r="M7" s="117"/>
      <c r="N7" s="118"/>
      <c r="O7" s="118"/>
      <c r="P7" s="44"/>
      <c r="Q7" s="30"/>
    </row>
    <row r="8" spans="1:17" x14ac:dyDescent="0.25">
      <c r="A8" s="190" t="s">
        <v>163</v>
      </c>
      <c r="B8" s="241"/>
      <c r="C8" s="241"/>
      <c r="D8" s="241"/>
      <c r="E8" s="241"/>
      <c r="F8" s="241"/>
      <c r="G8" s="241"/>
      <c r="H8" s="241"/>
      <c r="I8" s="241"/>
      <c r="J8" s="241"/>
      <c r="K8" s="245"/>
      <c r="L8" s="246"/>
      <c r="M8" s="244"/>
      <c r="N8" s="244"/>
      <c r="O8" s="244"/>
      <c r="P8" s="44"/>
      <c r="Q8" s="30"/>
    </row>
    <row r="9" spans="1:17" x14ac:dyDescent="0.25">
      <c r="A9" s="105" t="s">
        <v>360</v>
      </c>
      <c r="B9" s="105"/>
      <c r="C9" s="105"/>
      <c r="D9" s="105"/>
      <c r="E9" s="105"/>
      <c r="F9" s="116">
        <v>1</v>
      </c>
      <c r="G9" s="105"/>
      <c r="H9" s="105"/>
      <c r="I9" s="105"/>
      <c r="J9" s="105"/>
      <c r="K9" s="125"/>
      <c r="L9" s="111"/>
      <c r="M9" s="111"/>
      <c r="P9" s="44"/>
      <c r="Q9" s="30"/>
    </row>
    <row r="10" spans="1:17" x14ac:dyDescent="0.25">
      <c r="A10" s="199" t="s">
        <v>172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5"/>
      <c r="L10" s="246"/>
      <c r="M10" s="246"/>
      <c r="N10" s="241"/>
      <c r="O10" s="241"/>
      <c r="P10" s="44"/>
      <c r="Q10" s="30"/>
    </row>
    <row r="11" spans="1:17" x14ac:dyDescent="0.25">
      <c r="A11" s="107" t="s">
        <v>6</v>
      </c>
      <c r="B11" s="107"/>
      <c r="C11" s="107"/>
      <c r="D11" s="107"/>
      <c r="E11" s="107"/>
      <c r="F11" s="107"/>
      <c r="G11" s="108">
        <v>0</v>
      </c>
      <c r="H11" s="108">
        <v>0</v>
      </c>
      <c r="I11" s="108"/>
      <c r="J11" s="107"/>
      <c r="K11" s="107"/>
      <c r="L11" s="111"/>
      <c r="M11" s="111"/>
      <c r="P11" s="44"/>
      <c r="Q11" s="30"/>
    </row>
    <row r="12" spans="1:17" x14ac:dyDescent="0.25">
      <c r="A12" s="112" t="s">
        <v>115</v>
      </c>
      <c r="B12" s="112"/>
      <c r="C12" s="112"/>
      <c r="D12" s="112"/>
      <c r="E12" s="112"/>
      <c r="F12" s="112"/>
      <c r="G12" s="113">
        <v>1</v>
      </c>
      <c r="H12" s="113">
        <v>1</v>
      </c>
      <c r="I12" s="113"/>
      <c r="J12" s="112"/>
      <c r="K12" s="112"/>
      <c r="L12" s="115"/>
      <c r="M12" s="115"/>
      <c r="N12" s="112"/>
      <c r="O12" s="112"/>
      <c r="P12" s="51"/>
      <c r="Q12" s="30"/>
    </row>
    <row r="13" spans="1:17" x14ac:dyDescent="0.25">
      <c r="A13" s="112" t="s">
        <v>165</v>
      </c>
      <c r="B13" s="112"/>
      <c r="C13" s="112"/>
      <c r="D13" s="112"/>
      <c r="E13" s="112"/>
      <c r="F13" s="112"/>
      <c r="G13" s="113">
        <v>2</v>
      </c>
      <c r="H13" s="113">
        <v>2</v>
      </c>
      <c r="I13" s="113"/>
      <c r="J13" s="112"/>
      <c r="K13" s="112"/>
      <c r="L13" s="111"/>
      <c r="M13" s="111"/>
      <c r="P13" s="51"/>
      <c r="Q13" s="30"/>
    </row>
    <row r="14" spans="1:17" x14ac:dyDescent="0.25">
      <c r="A14" s="112" t="s">
        <v>173</v>
      </c>
      <c r="B14" s="112"/>
      <c r="C14" s="112"/>
      <c r="D14" s="112"/>
      <c r="E14" s="112"/>
      <c r="F14" s="112"/>
      <c r="G14" s="113">
        <v>3</v>
      </c>
      <c r="H14" s="113">
        <v>3</v>
      </c>
      <c r="I14" s="113"/>
      <c r="J14" s="112"/>
      <c r="K14" s="112"/>
      <c r="L14" s="121"/>
      <c r="M14" s="121"/>
      <c r="N14" s="112"/>
      <c r="O14" s="112"/>
      <c r="P14" s="51"/>
      <c r="Q14" s="30"/>
    </row>
    <row r="15" spans="1:17" x14ac:dyDescent="0.25">
      <c r="A15" s="112" t="s">
        <v>167</v>
      </c>
      <c r="B15" s="112"/>
      <c r="C15" s="112"/>
      <c r="D15" s="112"/>
      <c r="E15" s="112"/>
      <c r="F15" s="112"/>
      <c r="G15" s="113">
        <v>4</v>
      </c>
      <c r="H15" s="113">
        <v>4</v>
      </c>
      <c r="I15" s="113"/>
      <c r="J15" s="112"/>
      <c r="K15" s="112"/>
      <c r="L15" s="122"/>
      <c r="M15" s="122"/>
      <c r="P15" s="51"/>
      <c r="Q15" s="30"/>
    </row>
    <row r="16" spans="1:17" x14ac:dyDescent="0.25">
      <c r="A16" s="112" t="s">
        <v>168</v>
      </c>
      <c r="B16" s="112"/>
      <c r="C16" s="112"/>
      <c r="D16" s="112"/>
      <c r="E16" s="112"/>
      <c r="F16" s="112"/>
      <c r="G16" s="113">
        <v>5</v>
      </c>
      <c r="H16" s="113">
        <v>5</v>
      </c>
      <c r="I16" s="113"/>
      <c r="J16" s="112"/>
      <c r="K16" s="112"/>
      <c r="L16" s="121"/>
      <c r="M16" s="121"/>
      <c r="N16" s="112"/>
      <c r="O16" s="112"/>
      <c r="P16" s="51"/>
      <c r="Q16" s="30"/>
    </row>
    <row r="17" spans="1:17" x14ac:dyDescent="0.25">
      <c r="A17" s="112" t="s">
        <v>169</v>
      </c>
      <c r="B17" s="112"/>
      <c r="C17" s="112"/>
      <c r="D17" s="112"/>
      <c r="E17" s="112"/>
      <c r="F17" s="112"/>
      <c r="G17" s="113">
        <v>6</v>
      </c>
      <c r="H17" s="113">
        <v>6</v>
      </c>
      <c r="I17" s="113"/>
      <c r="J17" s="112"/>
      <c r="K17" s="112"/>
      <c r="L17" s="122"/>
      <c r="M17" s="122"/>
      <c r="P17" s="51"/>
      <c r="Q17" s="30"/>
    </row>
    <row r="18" spans="1:17" x14ac:dyDescent="0.25">
      <c r="A18" s="112" t="s">
        <v>170</v>
      </c>
      <c r="B18" s="112"/>
      <c r="C18" s="112"/>
      <c r="D18" s="112"/>
      <c r="E18" s="112"/>
      <c r="F18" s="112"/>
      <c r="G18" s="113">
        <v>7</v>
      </c>
      <c r="H18" s="113">
        <v>7</v>
      </c>
      <c r="I18" s="113"/>
      <c r="J18" s="112"/>
      <c r="K18" s="112"/>
      <c r="L18" s="121"/>
      <c r="M18" s="121"/>
      <c r="N18" s="112"/>
      <c r="O18" s="112"/>
      <c r="P18" s="51"/>
      <c r="Q18" s="30"/>
    </row>
    <row r="19" spans="1:17" x14ac:dyDescent="0.25">
      <c r="A19" s="118" t="s">
        <v>171</v>
      </c>
      <c r="B19" s="105"/>
      <c r="C19" s="105"/>
      <c r="D19" s="105"/>
      <c r="E19" s="105"/>
      <c r="F19" s="105"/>
      <c r="G19" s="116">
        <v>8</v>
      </c>
      <c r="H19" s="116">
        <v>8</v>
      </c>
      <c r="I19" s="116"/>
      <c r="J19" s="118"/>
      <c r="K19" s="118"/>
      <c r="L19" s="123"/>
      <c r="M19" s="123"/>
      <c r="N19" s="118"/>
      <c r="O19" s="118"/>
      <c r="P19" s="51"/>
      <c r="Q19" s="30"/>
    </row>
    <row r="20" spans="1:17" x14ac:dyDescent="0.25">
      <c r="A20" s="190" t="s">
        <v>174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7"/>
      <c r="L20" s="248"/>
      <c r="M20" s="248"/>
      <c r="N20" s="244"/>
      <c r="O20" s="244"/>
      <c r="P20" s="44"/>
      <c r="Q20" s="30"/>
    </row>
    <row r="21" spans="1:17" x14ac:dyDescent="0.25">
      <c r="A21" s="107" t="s">
        <v>6</v>
      </c>
      <c r="B21" s="107"/>
      <c r="C21" s="107"/>
      <c r="D21" s="107"/>
      <c r="E21" s="107"/>
      <c r="F21" s="107"/>
      <c r="G21" s="107"/>
      <c r="H21" s="108">
        <v>0</v>
      </c>
      <c r="I21" s="107"/>
      <c r="J21" s="107"/>
      <c r="K21" s="109"/>
      <c r="L21" s="110"/>
      <c r="M21" s="110"/>
      <c r="N21" s="107"/>
      <c r="O21" s="107"/>
      <c r="P21" s="44"/>
      <c r="Q21" s="30"/>
    </row>
    <row r="22" spans="1:17" x14ac:dyDescent="0.25">
      <c r="A22" s="112" t="s">
        <v>115</v>
      </c>
      <c r="B22" s="112"/>
      <c r="C22" s="112"/>
      <c r="D22" s="112"/>
      <c r="E22" s="112"/>
      <c r="F22" s="112"/>
      <c r="G22" s="112"/>
      <c r="H22" s="113">
        <v>1</v>
      </c>
      <c r="I22" s="112"/>
      <c r="J22" s="112"/>
      <c r="K22" s="114"/>
      <c r="L22" s="110"/>
      <c r="M22" s="110"/>
      <c r="N22" s="112"/>
      <c r="O22" s="112"/>
      <c r="P22" s="51"/>
      <c r="Q22" s="30"/>
    </row>
    <row r="23" spans="1:17" x14ac:dyDescent="0.25">
      <c r="A23" s="112" t="s">
        <v>175</v>
      </c>
      <c r="B23" s="112"/>
      <c r="C23" s="112"/>
      <c r="D23" s="112"/>
      <c r="E23" s="112"/>
      <c r="F23" s="112"/>
      <c r="G23" s="112"/>
      <c r="H23" s="113">
        <v>2</v>
      </c>
      <c r="I23" s="112"/>
      <c r="J23" s="112"/>
      <c r="K23" s="114"/>
      <c r="L23" s="115"/>
      <c r="M23" s="115"/>
      <c r="N23" s="112"/>
      <c r="O23" s="112"/>
      <c r="P23" s="51"/>
      <c r="Q23" s="30"/>
    </row>
    <row r="24" spans="1:17" x14ac:dyDescent="0.25">
      <c r="A24" s="112" t="s">
        <v>176</v>
      </c>
      <c r="B24" s="112"/>
      <c r="C24" s="112"/>
      <c r="D24" s="112"/>
      <c r="E24" s="112"/>
      <c r="F24" s="112"/>
      <c r="G24" s="112"/>
      <c r="H24" s="113">
        <v>3</v>
      </c>
      <c r="I24" s="112"/>
      <c r="J24" s="112"/>
      <c r="K24" s="114"/>
      <c r="L24" s="121"/>
      <c r="M24" s="121"/>
      <c r="N24" s="112"/>
      <c r="O24" s="112"/>
      <c r="P24" s="51"/>
      <c r="Q24" s="30"/>
    </row>
    <row r="25" spans="1:17" x14ac:dyDescent="0.25">
      <c r="A25" s="112" t="s">
        <v>177</v>
      </c>
      <c r="B25" s="112"/>
      <c r="C25" s="112"/>
      <c r="D25" s="112"/>
      <c r="E25" s="112"/>
      <c r="F25" s="112"/>
      <c r="G25" s="112"/>
      <c r="H25" s="113">
        <v>4</v>
      </c>
      <c r="I25" s="112"/>
      <c r="J25" s="112"/>
      <c r="K25" s="114"/>
      <c r="L25" s="121"/>
      <c r="M25" s="121"/>
      <c r="N25" s="112"/>
      <c r="O25" s="112"/>
      <c r="P25" s="51"/>
      <c r="Q25" s="30"/>
    </row>
    <row r="26" spans="1:17" x14ac:dyDescent="0.25">
      <c r="A26" s="124" t="s">
        <v>178</v>
      </c>
      <c r="B26" s="112"/>
      <c r="C26" s="112"/>
      <c r="D26" s="112"/>
      <c r="E26" s="112"/>
      <c r="F26" s="112"/>
      <c r="G26" s="112"/>
      <c r="H26" s="113">
        <v>5</v>
      </c>
      <c r="I26" s="112"/>
      <c r="J26" s="112"/>
      <c r="K26" s="114"/>
      <c r="L26" s="121"/>
      <c r="M26" s="121"/>
      <c r="N26" s="112"/>
      <c r="O26" s="112"/>
      <c r="P26" s="51"/>
      <c r="Q26" s="30"/>
    </row>
    <row r="27" spans="1:17" x14ac:dyDescent="0.25">
      <c r="A27" s="112" t="s">
        <v>179</v>
      </c>
      <c r="B27" s="112"/>
      <c r="C27" s="112"/>
      <c r="D27" s="112"/>
      <c r="E27" s="112"/>
      <c r="F27" s="112"/>
      <c r="G27" s="112"/>
      <c r="H27" s="113">
        <v>6</v>
      </c>
      <c r="I27" s="112"/>
      <c r="J27" s="112"/>
      <c r="K27" s="114"/>
      <c r="L27" s="121"/>
      <c r="M27" s="121"/>
      <c r="N27" s="112"/>
      <c r="O27" s="112"/>
      <c r="P27" s="51"/>
      <c r="Q27" s="30"/>
    </row>
    <row r="28" spans="1:17" x14ac:dyDescent="0.25">
      <c r="A28" s="112" t="s">
        <v>180</v>
      </c>
      <c r="B28" s="112"/>
      <c r="C28" s="112"/>
      <c r="D28" s="112"/>
      <c r="E28" s="112"/>
      <c r="F28" s="112"/>
      <c r="G28" s="112"/>
      <c r="H28" s="113">
        <v>7</v>
      </c>
      <c r="I28" s="112"/>
      <c r="J28" s="112"/>
      <c r="K28" s="114"/>
      <c r="L28" s="121"/>
      <c r="M28" s="121"/>
      <c r="N28" s="112"/>
      <c r="O28" s="112"/>
      <c r="P28" s="51"/>
      <c r="Q28" s="30"/>
    </row>
    <row r="29" spans="1:17" x14ac:dyDescent="0.25">
      <c r="A29" s="105" t="s">
        <v>262</v>
      </c>
      <c r="B29" s="105"/>
      <c r="C29" s="105"/>
      <c r="D29" s="105"/>
      <c r="E29" s="105"/>
      <c r="F29" s="105"/>
      <c r="G29" s="105"/>
      <c r="H29" s="116">
        <v>8</v>
      </c>
      <c r="I29" s="105"/>
      <c r="J29" s="105"/>
      <c r="K29" s="125"/>
      <c r="L29" s="122"/>
      <c r="M29" s="122"/>
      <c r="N29" s="105"/>
      <c r="O29" s="105"/>
      <c r="P29" s="51"/>
      <c r="Q29" s="30"/>
    </row>
    <row r="30" spans="1:17" x14ac:dyDescent="0.25">
      <c r="A30" s="190" t="s">
        <v>181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5"/>
      <c r="L30" s="246"/>
      <c r="M30" s="246"/>
      <c r="N30" s="241"/>
      <c r="O30" s="241"/>
      <c r="P30" s="44"/>
      <c r="Q30" s="30"/>
    </row>
    <row r="31" spans="1:17" x14ac:dyDescent="0.25">
      <c r="A31" s="107" t="s">
        <v>6</v>
      </c>
      <c r="B31" s="107"/>
      <c r="C31" s="107"/>
      <c r="D31" s="107"/>
      <c r="E31" s="107"/>
      <c r="F31" s="107"/>
      <c r="G31" s="107"/>
      <c r="H31" s="107"/>
      <c r="I31" s="107"/>
      <c r="J31" s="126" t="s">
        <v>101</v>
      </c>
      <c r="K31" s="107"/>
      <c r="L31" s="110"/>
      <c r="M31" s="110"/>
      <c r="N31" s="107"/>
      <c r="O31" s="107"/>
      <c r="P31" s="44"/>
      <c r="Q31" s="30"/>
    </row>
    <row r="32" spans="1:17" x14ac:dyDescent="0.25">
      <c r="A32" s="112" t="s">
        <v>182</v>
      </c>
      <c r="B32" s="112"/>
      <c r="C32" s="112"/>
      <c r="D32" s="112"/>
      <c r="E32" s="112"/>
      <c r="F32" s="112"/>
      <c r="G32" s="112"/>
      <c r="H32" s="112"/>
      <c r="I32" s="112"/>
      <c r="J32" s="127" t="s">
        <v>79</v>
      </c>
      <c r="K32" s="112"/>
      <c r="L32" s="121"/>
      <c r="M32" s="121"/>
      <c r="N32" s="112"/>
      <c r="O32" s="112"/>
      <c r="P32" s="51"/>
      <c r="Q32" s="30"/>
    </row>
    <row r="33" spans="1:17" x14ac:dyDescent="0.25">
      <c r="A33" s="105" t="s">
        <v>103</v>
      </c>
      <c r="B33" s="105"/>
      <c r="C33" s="105"/>
      <c r="D33" s="105"/>
      <c r="E33" s="105"/>
      <c r="F33" s="105"/>
      <c r="G33" s="105"/>
      <c r="H33" s="116"/>
      <c r="I33" s="105"/>
      <c r="J33" s="105" t="s">
        <v>80</v>
      </c>
      <c r="K33" s="125"/>
      <c r="L33" s="122"/>
      <c r="M33" s="122"/>
      <c r="N33" s="105"/>
      <c r="O33" s="105"/>
      <c r="P33" s="51"/>
      <c r="Q33" s="30"/>
    </row>
    <row r="34" spans="1:17" x14ac:dyDescent="0.25">
      <c r="A34" s="199" t="s">
        <v>73</v>
      </c>
      <c r="B34" s="241"/>
      <c r="C34" s="241"/>
      <c r="D34" s="241"/>
      <c r="E34" s="241"/>
      <c r="F34" s="241"/>
      <c r="G34" s="241"/>
      <c r="H34" s="241"/>
      <c r="I34" s="241"/>
      <c r="J34" s="249"/>
      <c r="K34" s="241"/>
      <c r="L34" s="246"/>
      <c r="M34" s="246"/>
      <c r="N34" s="241"/>
      <c r="O34" s="241"/>
      <c r="P34" s="44"/>
      <c r="Q34" s="30"/>
    </row>
    <row r="35" spans="1:17" x14ac:dyDescent="0.25">
      <c r="A35" s="107" t="s">
        <v>183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26" t="s">
        <v>101</v>
      </c>
      <c r="L35" s="128"/>
      <c r="M35" s="128"/>
      <c r="N35" s="107"/>
      <c r="O35" s="107"/>
      <c r="P35" s="44"/>
      <c r="Q35" s="30"/>
    </row>
    <row r="36" spans="1:17" x14ac:dyDescent="0.25">
      <c r="A36" s="118" t="s">
        <v>184</v>
      </c>
      <c r="B36" s="118"/>
      <c r="C36" s="118"/>
      <c r="D36" s="118"/>
      <c r="E36" s="118"/>
      <c r="F36" s="118"/>
      <c r="G36" s="118"/>
      <c r="H36" s="118"/>
      <c r="I36" s="118"/>
      <c r="J36" s="105"/>
      <c r="K36" s="129" t="s">
        <v>98</v>
      </c>
      <c r="L36" s="123"/>
      <c r="M36" s="123"/>
      <c r="N36" s="118"/>
      <c r="O36" s="118"/>
      <c r="P36" s="51"/>
      <c r="Q36" s="30"/>
    </row>
    <row r="37" spans="1:17" x14ac:dyDescent="0.25">
      <c r="A37" s="199" t="s">
        <v>185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9"/>
      <c r="L37" s="246"/>
      <c r="M37" s="246"/>
      <c r="N37" s="241"/>
      <c r="O37" s="241"/>
      <c r="P37" s="44"/>
      <c r="Q37" s="30"/>
    </row>
    <row r="38" spans="1:17" x14ac:dyDescent="0.25">
      <c r="A38" s="107" t="s">
        <v>186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26" t="s">
        <v>101</v>
      </c>
      <c r="M38" s="128"/>
      <c r="N38" s="107"/>
      <c r="O38" s="107"/>
      <c r="P38" s="44"/>
      <c r="Q38" s="30"/>
    </row>
    <row r="39" spans="1:17" x14ac:dyDescent="0.25">
      <c r="A39" s="105" t="s">
        <v>187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30" t="s">
        <v>79</v>
      </c>
      <c r="M39" s="122"/>
      <c r="N39" s="105"/>
      <c r="O39" s="105"/>
      <c r="P39" s="44"/>
      <c r="Q39" s="30"/>
    </row>
    <row r="40" spans="1:17" x14ac:dyDescent="0.25">
      <c r="A40" s="112" t="s">
        <v>188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27" t="s">
        <v>98</v>
      </c>
      <c r="M40" s="121"/>
      <c r="N40" s="112"/>
      <c r="O40" s="112"/>
      <c r="P40" s="44"/>
      <c r="Q40" s="30"/>
    </row>
    <row r="41" spans="1:17" x14ac:dyDescent="0.25">
      <c r="A41" s="105" t="s">
        <v>189</v>
      </c>
      <c r="B41" s="105"/>
      <c r="C41" s="105"/>
      <c r="D41" s="105"/>
      <c r="E41" s="105"/>
      <c r="F41" s="105"/>
      <c r="G41" s="105"/>
      <c r="H41" s="105"/>
      <c r="I41" s="105"/>
      <c r="J41" s="105"/>
      <c r="L41" s="130" t="s">
        <v>80</v>
      </c>
      <c r="M41" s="123"/>
      <c r="N41" s="118"/>
      <c r="O41" s="118"/>
      <c r="P41" s="44"/>
      <c r="Q41" s="30"/>
    </row>
    <row r="42" spans="1:17" x14ac:dyDescent="0.25">
      <c r="A42" s="199" t="s">
        <v>190</v>
      </c>
      <c r="B42" s="241"/>
      <c r="C42" s="241"/>
      <c r="D42" s="241"/>
      <c r="E42" s="241"/>
      <c r="F42" s="241"/>
      <c r="G42" s="241"/>
      <c r="H42" s="241"/>
      <c r="I42" s="241"/>
      <c r="J42" s="249"/>
      <c r="K42" s="241"/>
      <c r="L42" s="246"/>
      <c r="M42" s="246"/>
      <c r="N42" s="244"/>
      <c r="O42" s="244"/>
      <c r="P42" s="44"/>
      <c r="Q42" s="30"/>
    </row>
    <row r="43" spans="1:17" x14ac:dyDescent="0.25">
      <c r="A43" s="107" t="s">
        <v>191</v>
      </c>
      <c r="B43" s="107"/>
      <c r="C43" s="107"/>
      <c r="D43" s="107"/>
      <c r="E43" s="107"/>
      <c r="F43" s="107"/>
      <c r="G43" s="107"/>
      <c r="H43" s="107"/>
      <c r="I43" s="107"/>
      <c r="J43" s="126"/>
      <c r="K43" s="107"/>
      <c r="L43" s="128"/>
      <c r="M43" s="128"/>
      <c r="N43" s="108">
        <v>0</v>
      </c>
      <c r="O43" s="107"/>
      <c r="P43" s="44"/>
      <c r="Q43" s="30"/>
    </row>
    <row r="44" spans="1:17" x14ac:dyDescent="0.25">
      <c r="A44" s="112" t="s">
        <v>192</v>
      </c>
      <c r="B44" s="112"/>
      <c r="C44" s="112"/>
      <c r="D44" s="112"/>
      <c r="E44" s="112"/>
      <c r="F44" s="112"/>
      <c r="G44" s="112"/>
      <c r="H44" s="112"/>
      <c r="I44" s="112"/>
      <c r="J44" s="127"/>
      <c r="K44" s="114"/>
      <c r="L44" s="123"/>
      <c r="M44" s="123"/>
      <c r="N44" s="131">
        <v>1</v>
      </c>
      <c r="P44" s="44"/>
      <c r="Q44" s="30"/>
    </row>
    <row r="45" spans="1:17" x14ac:dyDescent="0.25">
      <c r="A45" s="112" t="s">
        <v>193</v>
      </c>
      <c r="B45" s="112"/>
      <c r="C45" s="112"/>
      <c r="D45" s="112"/>
      <c r="E45" s="112"/>
      <c r="F45" s="112"/>
      <c r="G45" s="112"/>
      <c r="H45" s="112"/>
      <c r="I45" s="112"/>
      <c r="J45" s="127"/>
      <c r="K45" s="114"/>
      <c r="L45" s="121"/>
      <c r="M45" s="121"/>
      <c r="N45" s="113">
        <v>2</v>
      </c>
      <c r="O45" s="112"/>
      <c r="P45" s="44"/>
      <c r="Q45" s="30"/>
    </row>
    <row r="46" spans="1:17" x14ac:dyDescent="0.25">
      <c r="A46" s="112" t="s">
        <v>194</v>
      </c>
      <c r="B46" s="112"/>
      <c r="C46" s="112"/>
      <c r="D46" s="112"/>
      <c r="E46" s="112"/>
      <c r="F46" s="112"/>
      <c r="G46" s="112"/>
      <c r="H46" s="112"/>
      <c r="I46" s="112"/>
      <c r="J46" s="127"/>
      <c r="K46" s="114"/>
      <c r="L46" s="121"/>
      <c r="M46" s="121"/>
      <c r="N46" s="113">
        <v>3</v>
      </c>
      <c r="O46" s="112"/>
      <c r="P46" s="44"/>
      <c r="Q46" s="30"/>
    </row>
    <row r="47" spans="1:17" x14ac:dyDescent="0.25">
      <c r="A47" s="112" t="s">
        <v>195</v>
      </c>
      <c r="B47" s="112"/>
      <c r="C47" s="112"/>
      <c r="D47" s="112"/>
      <c r="E47" s="112"/>
      <c r="F47" s="112"/>
      <c r="G47" s="112"/>
      <c r="H47" s="112"/>
      <c r="I47" s="112"/>
      <c r="J47" s="127"/>
      <c r="K47" s="114"/>
      <c r="L47" s="128"/>
      <c r="M47" s="128"/>
      <c r="N47" s="108">
        <v>4</v>
      </c>
      <c r="O47" s="107"/>
      <c r="P47" s="44"/>
      <c r="Q47" s="30"/>
    </row>
    <row r="48" spans="1:17" x14ac:dyDescent="0.25">
      <c r="A48" s="112" t="s">
        <v>196</v>
      </c>
      <c r="B48" s="112"/>
      <c r="C48" s="112"/>
      <c r="D48" s="112"/>
      <c r="E48" s="112"/>
      <c r="F48" s="112"/>
      <c r="G48" s="112"/>
      <c r="H48" s="112"/>
      <c r="I48" s="112"/>
      <c r="J48" s="127"/>
      <c r="K48" s="114"/>
      <c r="L48" s="128"/>
      <c r="M48" s="128"/>
      <c r="N48" s="108">
        <v>5</v>
      </c>
      <c r="O48" s="107"/>
      <c r="P48" s="44"/>
      <c r="Q48" s="30"/>
    </row>
    <row r="49" spans="1:17" x14ac:dyDescent="0.25">
      <c r="A49" s="118" t="s">
        <v>197</v>
      </c>
      <c r="B49" s="118"/>
      <c r="C49" s="118"/>
      <c r="D49" s="118"/>
      <c r="E49" s="118"/>
      <c r="F49" s="118"/>
      <c r="G49" s="118"/>
      <c r="H49" s="118"/>
      <c r="I49" s="118"/>
      <c r="J49" s="129"/>
      <c r="K49" s="117"/>
      <c r="L49" s="122"/>
      <c r="M49" s="122"/>
      <c r="N49" s="116">
        <v>6</v>
      </c>
      <c r="O49" s="105"/>
      <c r="P49" s="44"/>
      <c r="Q49" s="30"/>
    </row>
    <row r="50" spans="1:17" x14ac:dyDescent="0.25">
      <c r="A50" s="118" t="s">
        <v>198</v>
      </c>
      <c r="B50" s="118"/>
      <c r="C50" s="118"/>
      <c r="D50" s="118"/>
      <c r="E50" s="118"/>
      <c r="F50" s="118"/>
      <c r="G50" s="118"/>
      <c r="H50" s="118"/>
      <c r="I50" s="118"/>
      <c r="J50" s="129"/>
      <c r="K50" s="117"/>
      <c r="L50" s="123"/>
      <c r="M50" s="123"/>
      <c r="N50" s="132">
        <v>9</v>
      </c>
      <c r="O50" s="118"/>
      <c r="P50" s="51"/>
      <c r="Q50" s="30"/>
    </row>
    <row r="51" spans="1:17" x14ac:dyDescent="0.25">
      <c r="A51" s="190" t="s">
        <v>199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5"/>
      <c r="L51" s="250"/>
      <c r="M51" s="250"/>
      <c r="N51" s="244"/>
      <c r="O51" s="244"/>
      <c r="P51" s="44"/>
      <c r="Q51" s="30"/>
    </row>
    <row r="52" spans="1:17" x14ac:dyDescent="0.25">
      <c r="A52" s="107" t="s">
        <v>200</v>
      </c>
      <c r="B52" s="107"/>
      <c r="C52" s="107"/>
      <c r="D52" s="107"/>
      <c r="E52" s="107"/>
      <c r="F52" s="107"/>
      <c r="G52" s="107"/>
      <c r="H52" s="107"/>
      <c r="I52" s="107"/>
      <c r="J52" s="109"/>
      <c r="K52" s="108"/>
      <c r="L52" s="110"/>
      <c r="M52" s="110"/>
      <c r="N52" s="107"/>
      <c r="O52" s="108">
        <v>0</v>
      </c>
      <c r="P52" s="44"/>
      <c r="Q52" s="30"/>
    </row>
    <row r="53" spans="1:17" x14ac:dyDescent="0.25">
      <c r="A53" s="107" t="s">
        <v>333</v>
      </c>
      <c r="B53" s="107"/>
      <c r="C53" s="107"/>
      <c r="D53" s="107"/>
      <c r="E53" s="107"/>
      <c r="F53" s="107"/>
      <c r="G53" s="107"/>
      <c r="H53" s="107"/>
      <c r="I53" s="107"/>
      <c r="J53" s="109"/>
      <c r="K53" s="108"/>
      <c r="L53" s="110"/>
      <c r="M53" s="110"/>
      <c r="N53" s="112"/>
      <c r="O53" s="113">
        <v>1</v>
      </c>
      <c r="P53" s="44"/>
      <c r="Q53" s="30"/>
    </row>
    <row r="54" spans="1:17" x14ac:dyDescent="0.25">
      <c r="A54" s="107" t="s">
        <v>334</v>
      </c>
      <c r="B54" s="107"/>
      <c r="C54" s="107"/>
      <c r="D54" s="107"/>
      <c r="E54" s="107"/>
      <c r="F54" s="107"/>
      <c r="G54" s="107"/>
      <c r="H54" s="107"/>
      <c r="I54" s="107"/>
      <c r="J54" s="109"/>
      <c r="K54" s="108"/>
      <c r="L54" s="115"/>
      <c r="M54" s="115"/>
      <c r="N54" s="112"/>
      <c r="O54" s="113">
        <v>2</v>
      </c>
      <c r="P54" s="44"/>
      <c r="Q54" s="30"/>
    </row>
    <row r="55" spans="1:17" x14ac:dyDescent="0.25">
      <c r="A55" s="107" t="s">
        <v>335</v>
      </c>
      <c r="B55" s="107"/>
      <c r="C55" s="107"/>
      <c r="D55" s="107"/>
      <c r="E55" s="107"/>
      <c r="F55" s="107"/>
      <c r="G55" s="107"/>
      <c r="H55" s="107"/>
      <c r="I55" s="107"/>
      <c r="J55" s="109"/>
      <c r="K55" s="108"/>
      <c r="L55" s="115"/>
      <c r="M55" s="115"/>
      <c r="N55" s="112"/>
      <c r="O55" s="113">
        <v>3</v>
      </c>
      <c r="P55" s="51"/>
      <c r="Q55" s="30"/>
    </row>
    <row r="56" spans="1:17" x14ac:dyDescent="0.25">
      <c r="A56" s="112" t="s">
        <v>201</v>
      </c>
      <c r="B56" s="112"/>
      <c r="C56" s="112"/>
      <c r="D56" s="112"/>
      <c r="E56" s="112"/>
      <c r="F56" s="112"/>
      <c r="G56" s="112"/>
      <c r="H56" s="112"/>
      <c r="I56" s="112"/>
      <c r="J56" s="114"/>
      <c r="K56" s="113"/>
      <c r="L56" s="115"/>
      <c r="M56" s="115"/>
      <c r="N56" s="112"/>
      <c r="O56" s="113">
        <v>5</v>
      </c>
      <c r="P56" s="51"/>
      <c r="Q56" s="30"/>
    </row>
    <row r="57" spans="1:17" x14ac:dyDescent="0.25">
      <c r="A57" s="104"/>
      <c r="B57" s="105"/>
      <c r="C57" s="105"/>
      <c r="D57" s="105"/>
      <c r="E57" s="105"/>
      <c r="F57" s="105"/>
      <c r="G57" s="105"/>
      <c r="H57" s="105"/>
      <c r="I57" s="105"/>
      <c r="J57" s="125"/>
      <c r="K57" s="116"/>
      <c r="L57" s="111"/>
      <c r="M57" s="111"/>
      <c r="P57" s="46"/>
      <c r="Q57" s="30"/>
    </row>
    <row r="58" spans="1:17" x14ac:dyDescent="0.25">
      <c r="A58" s="105"/>
      <c r="B58" s="105"/>
      <c r="C58" s="105"/>
      <c r="D58" s="105"/>
      <c r="E58" s="105"/>
      <c r="F58" s="105"/>
      <c r="G58" s="105"/>
      <c r="H58" s="105"/>
      <c r="I58" s="105"/>
      <c r="J58" s="125"/>
      <c r="K58" s="116"/>
      <c r="L58" s="111"/>
      <c r="M58" s="111"/>
      <c r="P58" s="46"/>
      <c r="Q58" s="30"/>
    </row>
    <row r="59" spans="1:17" x14ac:dyDescent="0.25">
      <c r="A59" s="105"/>
      <c r="B59" s="105"/>
      <c r="C59" s="105"/>
      <c r="D59" s="105"/>
      <c r="E59" s="105"/>
      <c r="F59" s="105"/>
      <c r="G59" s="105"/>
      <c r="H59" s="105"/>
      <c r="I59" s="105"/>
      <c r="J59" s="125"/>
      <c r="K59" s="116"/>
      <c r="L59" s="111"/>
      <c r="M59" s="111"/>
      <c r="P59" s="46"/>
      <c r="Q59" s="30"/>
    </row>
    <row r="60" spans="1:17" x14ac:dyDescent="0.25">
      <c r="A60" s="105"/>
      <c r="B60" s="105"/>
      <c r="C60" s="105"/>
      <c r="D60" s="105"/>
      <c r="E60" s="105"/>
      <c r="F60" s="105"/>
      <c r="G60" s="105"/>
      <c r="H60" s="105"/>
      <c r="I60" s="105"/>
      <c r="J60" s="125"/>
      <c r="K60" s="116"/>
      <c r="L60" s="111"/>
      <c r="M60" s="111"/>
      <c r="P60" s="46"/>
      <c r="Q60" s="30"/>
    </row>
    <row r="61" spans="1:17" x14ac:dyDescent="0.25">
      <c r="A61" s="105"/>
      <c r="B61" s="105"/>
      <c r="C61" s="105"/>
      <c r="D61" s="105"/>
      <c r="E61" s="105"/>
      <c r="F61" s="105"/>
      <c r="G61" s="105"/>
      <c r="H61" s="105"/>
      <c r="I61" s="105"/>
      <c r="J61" s="125"/>
      <c r="K61" s="116"/>
      <c r="L61" s="111"/>
      <c r="M61" s="111"/>
      <c r="P61" s="46"/>
      <c r="Q61" s="30"/>
    </row>
    <row r="62" spans="1:17" x14ac:dyDescent="0.25">
      <c r="A62" s="105"/>
      <c r="B62" s="105"/>
      <c r="C62" s="105"/>
      <c r="D62" s="105"/>
      <c r="E62" s="105"/>
      <c r="F62" s="105"/>
      <c r="G62" s="125"/>
      <c r="H62" s="105"/>
      <c r="I62" s="105"/>
      <c r="J62" s="105"/>
      <c r="K62" s="125"/>
      <c r="L62" s="122"/>
      <c r="M62" s="122"/>
      <c r="P62" s="47"/>
      <c r="Q62" s="36"/>
    </row>
    <row r="63" spans="1:17" x14ac:dyDescent="0.2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25"/>
      <c r="L63" s="122"/>
      <c r="M63" s="122"/>
    </row>
    <row r="64" spans="1:17" x14ac:dyDescent="0.2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105"/>
      <c r="L64" s="122"/>
      <c r="M64" s="122"/>
    </row>
    <row r="65" spans="1:13" x14ac:dyDescent="0.2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</row>
    <row r="66" spans="1:13" x14ac:dyDescent="0.2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221" t="s">
        <v>0</v>
      </c>
      <c r="B1" s="222" t="s">
        <v>292</v>
      </c>
      <c r="C1" s="222"/>
      <c r="D1" s="222" t="s">
        <v>1</v>
      </c>
      <c r="E1" s="223" t="s">
        <v>9</v>
      </c>
      <c r="F1" s="223" t="s">
        <v>9</v>
      </c>
      <c r="G1" s="223" t="s">
        <v>9</v>
      </c>
      <c r="H1" s="223" t="s">
        <v>9</v>
      </c>
      <c r="I1" s="222" t="s">
        <v>1</v>
      </c>
      <c r="J1" s="224" t="s">
        <v>9</v>
      </c>
      <c r="K1" s="226" t="s">
        <v>9</v>
      </c>
      <c r="L1" s="226" t="s">
        <v>9</v>
      </c>
      <c r="M1" s="255">
        <v>0</v>
      </c>
      <c r="N1" s="225" t="s">
        <v>1</v>
      </c>
      <c r="O1" s="224" t="s">
        <v>9</v>
      </c>
      <c r="P1" s="224" t="s">
        <v>9</v>
      </c>
    </row>
    <row r="2" spans="1:16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11"/>
      <c r="O3" s="106"/>
      <c r="P3" s="106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5"/>
      <c r="O4" s="112"/>
      <c r="P4" s="112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11"/>
      <c r="O5" s="106"/>
      <c r="P5" s="106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</row>
    <row r="7" spans="1:16" ht="15" x14ac:dyDescent="0.25">
      <c r="A7" s="227" t="s">
        <v>163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2"/>
      <c r="O7" s="231"/>
      <c r="P7" s="231"/>
    </row>
    <row r="8" spans="1:16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203">
        <v>0</v>
      </c>
      <c r="K8" s="109"/>
      <c r="L8" s="107"/>
      <c r="M8" s="107"/>
      <c r="N8" s="107"/>
      <c r="O8" s="106"/>
      <c r="P8" s="106"/>
    </row>
    <row r="9" spans="1:16" ht="15" x14ac:dyDescent="0.25">
      <c r="A9" s="107" t="s">
        <v>164</v>
      </c>
      <c r="B9" s="107"/>
      <c r="C9" s="107"/>
      <c r="D9" s="107"/>
      <c r="E9" s="107"/>
      <c r="F9" s="108">
        <v>1</v>
      </c>
      <c r="G9" s="108">
        <v>1</v>
      </c>
      <c r="H9" s="108">
        <v>1</v>
      </c>
      <c r="I9" s="108">
        <v>1</v>
      </c>
      <c r="J9" s="107"/>
      <c r="K9" s="109"/>
      <c r="L9" s="110"/>
      <c r="M9" s="110"/>
      <c r="N9" s="110"/>
      <c r="O9" s="112"/>
      <c r="P9" s="112"/>
    </row>
    <row r="10" spans="1:16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11"/>
      <c r="O10" s="106"/>
      <c r="P10" s="106"/>
    </row>
    <row r="11" spans="1:16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5"/>
      <c r="O11" s="112"/>
      <c r="P11" s="112"/>
    </row>
    <row r="12" spans="1:16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11"/>
      <c r="O12" s="106"/>
      <c r="P12" s="106"/>
    </row>
    <row r="13" spans="1:16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5"/>
      <c r="O13" s="112"/>
      <c r="P13" s="112"/>
    </row>
    <row r="14" spans="1:16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11"/>
      <c r="O14" s="106"/>
      <c r="P14" s="106"/>
    </row>
    <row r="15" spans="1:16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5"/>
      <c r="O15" s="112"/>
      <c r="P15" s="112"/>
    </row>
    <row r="16" spans="1:16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6">
        <v>8</v>
      </c>
      <c r="H16" s="116">
        <v>8</v>
      </c>
      <c r="I16" s="116">
        <v>8</v>
      </c>
      <c r="J16" s="118"/>
      <c r="K16" s="117"/>
      <c r="L16" s="120"/>
      <c r="M16" s="120"/>
      <c r="N16" s="120"/>
      <c r="O16" s="118"/>
      <c r="P16" s="118"/>
    </row>
    <row r="17" spans="1:16" ht="15" x14ac:dyDescent="0.25">
      <c r="A17" s="227" t="s">
        <v>172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3"/>
      <c r="L17" s="234"/>
      <c r="M17" s="234"/>
      <c r="N17" s="234"/>
      <c r="O17" s="231"/>
      <c r="P17" s="231"/>
    </row>
    <row r="18" spans="1:16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11"/>
      <c r="O18" s="106"/>
      <c r="P18" s="106"/>
    </row>
    <row r="19" spans="1:16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08">
        <v>1</v>
      </c>
      <c r="I19" s="108">
        <v>1</v>
      </c>
      <c r="J19" s="112"/>
      <c r="K19" s="112"/>
      <c r="L19" s="115"/>
      <c r="M19" s="115"/>
      <c r="N19" s="115"/>
      <c r="O19" s="112"/>
      <c r="P19" s="112"/>
    </row>
    <row r="20" spans="1:16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11"/>
      <c r="O20" s="106"/>
      <c r="P20" s="106"/>
    </row>
    <row r="21" spans="1:16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21"/>
      <c r="O21" s="112"/>
      <c r="P21" s="112"/>
    </row>
    <row r="22" spans="1:16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22"/>
      <c r="O22" s="106"/>
      <c r="P22" s="106"/>
    </row>
    <row r="23" spans="1:16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21"/>
      <c r="O23" s="112"/>
      <c r="P23" s="112"/>
    </row>
    <row r="24" spans="1:16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22"/>
      <c r="O24" s="106"/>
      <c r="P24" s="106"/>
    </row>
    <row r="25" spans="1:16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21"/>
      <c r="O25" s="112"/>
      <c r="P25" s="112"/>
    </row>
    <row r="26" spans="1:16" ht="15" x14ac:dyDescent="0.25">
      <c r="A26" s="118" t="s">
        <v>171</v>
      </c>
      <c r="B26" s="112"/>
      <c r="C26" s="112"/>
      <c r="D26" s="112"/>
      <c r="E26" s="112"/>
      <c r="F26" s="112"/>
      <c r="G26" s="113">
        <v>8</v>
      </c>
      <c r="H26" s="116">
        <v>8</v>
      </c>
      <c r="I26" s="116">
        <v>8</v>
      </c>
      <c r="J26" s="112"/>
      <c r="K26" s="112"/>
      <c r="L26" s="121"/>
      <c r="M26" s="121"/>
      <c r="N26" s="121"/>
      <c r="O26" s="112"/>
      <c r="P26" s="112"/>
    </row>
    <row r="27" spans="1:16" ht="15" x14ac:dyDescent="0.25">
      <c r="A27" s="118" t="s">
        <v>289</v>
      </c>
      <c r="B27" s="105"/>
      <c r="C27" s="105"/>
      <c r="D27" s="105"/>
      <c r="E27" s="105"/>
      <c r="F27" s="105"/>
      <c r="G27" s="116">
        <v>9</v>
      </c>
      <c r="H27" s="131">
        <v>9</v>
      </c>
      <c r="I27" s="131">
        <v>9</v>
      </c>
      <c r="J27" s="118"/>
      <c r="K27" s="118"/>
      <c r="L27" s="123"/>
      <c r="M27" s="123"/>
      <c r="N27" s="123"/>
      <c r="O27" s="118"/>
      <c r="P27" s="118"/>
    </row>
    <row r="28" spans="1:16" ht="15" x14ac:dyDescent="0.25">
      <c r="A28" s="227" t="s">
        <v>174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3"/>
      <c r="L28" s="234"/>
      <c r="M28" s="234"/>
      <c r="N28" s="234"/>
      <c r="O28" s="231"/>
      <c r="P28" s="231"/>
    </row>
    <row r="29" spans="1:16" ht="15" x14ac:dyDescent="0.25">
      <c r="A29" s="107" t="s">
        <v>6</v>
      </c>
      <c r="B29" s="107"/>
      <c r="C29" s="107"/>
      <c r="D29" s="107"/>
      <c r="E29" s="107"/>
      <c r="F29" s="107"/>
      <c r="G29" s="107"/>
      <c r="H29" s="108">
        <v>0</v>
      </c>
      <c r="I29" s="108">
        <v>0</v>
      </c>
      <c r="J29" s="107"/>
      <c r="K29" s="109"/>
      <c r="L29" s="110"/>
      <c r="M29" s="110"/>
      <c r="N29" s="110"/>
      <c r="O29" s="107"/>
      <c r="P29" s="107"/>
    </row>
    <row r="30" spans="1:16" ht="15" x14ac:dyDescent="0.25">
      <c r="A30" s="112" t="s">
        <v>115</v>
      </c>
      <c r="B30" s="112"/>
      <c r="C30" s="112"/>
      <c r="D30" s="112"/>
      <c r="E30" s="112"/>
      <c r="F30" s="112"/>
      <c r="G30" s="112"/>
      <c r="H30" s="113">
        <v>1</v>
      </c>
      <c r="I30" s="108">
        <v>1</v>
      </c>
      <c r="J30" s="112"/>
      <c r="K30" s="114"/>
      <c r="L30" s="110"/>
      <c r="M30" s="110"/>
      <c r="N30" s="110"/>
      <c r="O30" s="112"/>
      <c r="P30" s="112"/>
    </row>
    <row r="31" spans="1:16" ht="15" x14ac:dyDescent="0.25">
      <c r="A31" s="112" t="s">
        <v>175</v>
      </c>
      <c r="B31" s="112"/>
      <c r="C31" s="112"/>
      <c r="D31" s="112"/>
      <c r="E31" s="112"/>
      <c r="F31" s="112"/>
      <c r="G31" s="112"/>
      <c r="H31" s="113">
        <v>2</v>
      </c>
      <c r="I31" s="113">
        <v>2</v>
      </c>
      <c r="J31" s="112"/>
      <c r="K31" s="114"/>
      <c r="L31" s="115"/>
      <c r="M31" s="115"/>
      <c r="N31" s="115"/>
      <c r="O31" s="112"/>
      <c r="P31" s="112"/>
    </row>
    <row r="32" spans="1:16" ht="15" x14ac:dyDescent="0.25">
      <c r="A32" s="112" t="s">
        <v>176</v>
      </c>
      <c r="B32" s="112"/>
      <c r="C32" s="112"/>
      <c r="D32" s="112"/>
      <c r="E32" s="112"/>
      <c r="F32" s="112"/>
      <c r="G32" s="112"/>
      <c r="H32" s="113">
        <v>3</v>
      </c>
      <c r="I32" s="113">
        <v>3</v>
      </c>
      <c r="J32" s="112"/>
      <c r="K32" s="114"/>
      <c r="L32" s="121"/>
      <c r="M32" s="121"/>
      <c r="N32" s="121"/>
      <c r="O32" s="112"/>
      <c r="P32" s="112"/>
    </row>
    <row r="33" spans="1:16" ht="15" x14ac:dyDescent="0.25">
      <c r="A33" s="112" t="s">
        <v>177</v>
      </c>
      <c r="B33" s="112"/>
      <c r="C33" s="112"/>
      <c r="D33" s="112"/>
      <c r="E33" s="112"/>
      <c r="F33" s="112"/>
      <c r="G33" s="112"/>
      <c r="H33" s="113">
        <v>4</v>
      </c>
      <c r="I33" s="113">
        <v>4</v>
      </c>
      <c r="J33" s="112"/>
      <c r="K33" s="114"/>
      <c r="L33" s="121"/>
      <c r="M33" s="121"/>
      <c r="N33" s="121"/>
      <c r="O33" s="112"/>
      <c r="P33" s="112"/>
    </row>
    <row r="34" spans="1:16" ht="15" x14ac:dyDescent="0.25">
      <c r="A34" s="124" t="s">
        <v>178</v>
      </c>
      <c r="B34" s="112"/>
      <c r="C34" s="112"/>
      <c r="D34" s="112"/>
      <c r="E34" s="112"/>
      <c r="F34" s="112"/>
      <c r="G34" s="112"/>
      <c r="H34" s="113">
        <v>5</v>
      </c>
      <c r="I34" s="113">
        <v>5</v>
      </c>
      <c r="J34" s="112"/>
      <c r="K34" s="114"/>
      <c r="L34" s="121"/>
      <c r="M34" s="121"/>
      <c r="N34" s="121"/>
      <c r="O34" s="112"/>
      <c r="P34" s="112"/>
    </row>
    <row r="35" spans="1:16" ht="15" x14ac:dyDescent="0.25">
      <c r="A35" s="112" t="s">
        <v>179</v>
      </c>
      <c r="B35" s="112"/>
      <c r="C35" s="112"/>
      <c r="D35" s="112"/>
      <c r="E35" s="112"/>
      <c r="F35" s="112"/>
      <c r="G35" s="112"/>
      <c r="H35" s="113">
        <v>6</v>
      </c>
      <c r="I35" s="113">
        <v>6</v>
      </c>
      <c r="J35" s="112"/>
      <c r="K35" s="114"/>
      <c r="L35" s="121"/>
      <c r="M35" s="121"/>
      <c r="N35" s="121"/>
      <c r="O35" s="112"/>
      <c r="P35" s="112"/>
    </row>
    <row r="36" spans="1:16" ht="15" x14ac:dyDescent="0.25">
      <c r="A36" s="112" t="s">
        <v>180</v>
      </c>
      <c r="B36" s="112"/>
      <c r="C36" s="112"/>
      <c r="D36" s="112"/>
      <c r="E36" s="112"/>
      <c r="F36" s="112"/>
      <c r="G36" s="112"/>
      <c r="H36" s="113">
        <v>7</v>
      </c>
      <c r="I36" s="113">
        <v>7</v>
      </c>
      <c r="J36" s="112"/>
      <c r="K36" s="114"/>
      <c r="L36" s="121"/>
      <c r="M36" s="121"/>
      <c r="N36" s="121"/>
      <c r="O36" s="112"/>
      <c r="P36" s="112"/>
    </row>
    <row r="37" spans="1:16" ht="15" x14ac:dyDescent="0.25">
      <c r="A37" s="105" t="s">
        <v>262</v>
      </c>
      <c r="B37" s="112"/>
      <c r="C37" s="112"/>
      <c r="D37" s="112"/>
      <c r="E37" s="112"/>
      <c r="F37" s="112"/>
      <c r="G37" s="112"/>
      <c r="H37" s="113">
        <v>8</v>
      </c>
      <c r="I37" s="116">
        <v>8</v>
      </c>
      <c r="J37" s="112"/>
      <c r="K37" s="114"/>
      <c r="L37" s="121"/>
      <c r="M37" s="121"/>
      <c r="N37" s="121"/>
      <c r="O37" s="112"/>
      <c r="P37" s="112"/>
    </row>
    <row r="38" spans="1:16" ht="15" x14ac:dyDescent="0.25">
      <c r="A38" s="118" t="s">
        <v>289</v>
      </c>
      <c r="B38" s="105"/>
      <c r="C38" s="105"/>
      <c r="D38" s="105"/>
      <c r="E38" s="105"/>
      <c r="F38" s="105"/>
      <c r="G38" s="105"/>
      <c r="H38" s="116">
        <v>9</v>
      </c>
      <c r="I38" s="131">
        <v>9</v>
      </c>
      <c r="J38" s="105"/>
      <c r="K38" s="125"/>
      <c r="L38" s="122"/>
      <c r="M38" s="122"/>
      <c r="N38" s="122"/>
      <c r="O38" s="105"/>
      <c r="P38" s="105"/>
    </row>
    <row r="39" spans="1:16" ht="15" x14ac:dyDescent="0.25">
      <c r="A39" s="227" t="s">
        <v>181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119"/>
      <c r="L39" s="232"/>
      <c r="M39" s="232"/>
      <c r="N39" s="232"/>
      <c r="O39" s="228"/>
      <c r="P39" s="228"/>
    </row>
    <row r="40" spans="1:16" ht="15" x14ac:dyDescent="0.25">
      <c r="A40" s="107" t="s">
        <v>6</v>
      </c>
      <c r="B40" s="107"/>
      <c r="C40" s="107"/>
      <c r="D40" s="107"/>
      <c r="E40" s="107"/>
      <c r="F40" s="107"/>
      <c r="G40" s="107"/>
      <c r="H40" s="107"/>
      <c r="I40" s="107"/>
      <c r="J40" s="203">
        <v>0</v>
      </c>
      <c r="K40" s="107"/>
      <c r="L40" s="110"/>
      <c r="M40" s="110"/>
      <c r="N40" s="110"/>
      <c r="O40" s="107"/>
      <c r="P40" s="107"/>
    </row>
    <row r="41" spans="1:16" ht="15" x14ac:dyDescent="0.25">
      <c r="A41" s="112" t="s">
        <v>182</v>
      </c>
      <c r="B41" s="112"/>
      <c r="C41" s="112"/>
      <c r="D41" s="112"/>
      <c r="E41" s="112"/>
      <c r="F41" s="112"/>
      <c r="G41" s="112"/>
      <c r="H41" s="112"/>
      <c r="I41" s="112"/>
      <c r="J41" s="204">
        <v>1</v>
      </c>
      <c r="K41" s="112"/>
      <c r="L41" s="121"/>
      <c r="M41" s="121"/>
      <c r="N41" s="121"/>
      <c r="O41" s="112"/>
      <c r="P41" s="112"/>
    </row>
    <row r="42" spans="1:16" ht="15" x14ac:dyDescent="0.25">
      <c r="A42" s="118" t="s">
        <v>103</v>
      </c>
      <c r="B42" s="105"/>
      <c r="C42" s="105"/>
      <c r="D42" s="105"/>
      <c r="E42" s="105"/>
      <c r="F42" s="105"/>
      <c r="G42" s="105"/>
      <c r="H42" s="116"/>
      <c r="I42" s="105"/>
      <c r="J42" s="205">
        <v>3</v>
      </c>
      <c r="K42" s="125"/>
      <c r="L42" s="122"/>
      <c r="M42" s="122"/>
      <c r="N42" s="122"/>
      <c r="O42" s="105"/>
      <c r="P42" s="105"/>
    </row>
    <row r="43" spans="1:16" ht="15" x14ac:dyDescent="0.25">
      <c r="A43" s="227" t="s">
        <v>73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119"/>
      <c r="L43" s="232"/>
      <c r="M43" s="232"/>
      <c r="N43" s="232"/>
      <c r="O43" s="228"/>
      <c r="P43" s="228"/>
    </row>
    <row r="44" spans="1:16" ht="15" x14ac:dyDescent="0.25">
      <c r="A44" s="107" t="s">
        <v>183</v>
      </c>
      <c r="B44" s="107"/>
      <c r="C44" s="107"/>
      <c r="D44" s="107"/>
      <c r="E44" s="107"/>
      <c r="F44" s="107"/>
      <c r="G44" s="107"/>
      <c r="H44" s="107"/>
      <c r="I44" s="107"/>
      <c r="J44" s="107"/>
      <c r="K44" s="203">
        <v>0</v>
      </c>
      <c r="L44" s="128"/>
      <c r="M44" s="128"/>
      <c r="N44" s="128"/>
      <c r="O44" s="107"/>
      <c r="P44" s="107"/>
    </row>
    <row r="45" spans="1:16" ht="15" x14ac:dyDescent="0.25">
      <c r="A45" s="118" t="s">
        <v>184</v>
      </c>
      <c r="B45" s="118"/>
      <c r="C45" s="118"/>
      <c r="D45" s="118"/>
      <c r="E45" s="118"/>
      <c r="F45" s="118"/>
      <c r="G45" s="118"/>
      <c r="H45" s="118"/>
      <c r="I45" s="118"/>
      <c r="J45" s="105"/>
      <c r="K45" s="206">
        <v>2</v>
      </c>
      <c r="L45" s="123"/>
      <c r="M45" s="123"/>
      <c r="N45" s="123"/>
      <c r="O45" s="118"/>
      <c r="P45" s="118"/>
    </row>
    <row r="46" spans="1:16" ht="15" x14ac:dyDescent="0.25">
      <c r="A46" s="235" t="s">
        <v>185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36"/>
      <c r="L46" s="232"/>
      <c r="M46" s="232"/>
      <c r="N46" s="232"/>
      <c r="O46" s="228"/>
      <c r="P46" s="228"/>
    </row>
    <row r="47" spans="1:16" ht="15" x14ac:dyDescent="0.25">
      <c r="A47" s="107" t="s">
        <v>290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203">
        <v>0</v>
      </c>
      <c r="M47" s="126"/>
      <c r="N47" s="128"/>
      <c r="O47" s="107"/>
      <c r="P47" s="107"/>
    </row>
    <row r="48" spans="1:16" ht="15" x14ac:dyDescent="0.25">
      <c r="A48" s="105" t="s">
        <v>291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205">
        <v>1</v>
      </c>
      <c r="M48" s="130"/>
      <c r="N48" s="122"/>
      <c r="O48" s="105"/>
      <c r="P48" s="105"/>
    </row>
    <row r="49" spans="1:16" ht="15" x14ac:dyDescent="0.25">
      <c r="A49" s="118" t="s">
        <v>373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29"/>
      <c r="L49" s="206">
        <v>4</v>
      </c>
      <c r="M49" s="123"/>
      <c r="N49" s="123"/>
      <c r="O49" s="118"/>
      <c r="P49" s="118"/>
    </row>
    <row r="50" spans="1:16" ht="15" x14ac:dyDescent="0.25">
      <c r="A50" s="235" t="s">
        <v>264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36"/>
      <c r="L50" s="232"/>
      <c r="M50" s="232"/>
      <c r="N50" s="232"/>
      <c r="O50" s="228"/>
      <c r="P50" s="228"/>
    </row>
    <row r="51" spans="1:16" ht="15" x14ac:dyDescent="0.25">
      <c r="A51" s="105" t="s">
        <v>362</v>
      </c>
      <c r="B51" s="105"/>
      <c r="C51" s="105"/>
      <c r="D51" s="105"/>
      <c r="E51" s="105"/>
      <c r="F51" s="105"/>
      <c r="G51" s="105"/>
      <c r="H51" s="105"/>
      <c r="I51" s="105"/>
      <c r="J51" s="130"/>
      <c r="K51" s="105"/>
      <c r="L51" s="111"/>
      <c r="M51" s="257">
        <v>0</v>
      </c>
      <c r="N51" s="111"/>
      <c r="O51" s="105"/>
      <c r="P51" s="105"/>
    </row>
    <row r="52" spans="1:16" ht="15" x14ac:dyDescent="0.25">
      <c r="A52" s="235" t="s">
        <v>190</v>
      </c>
      <c r="B52" s="228"/>
      <c r="C52" s="228"/>
      <c r="D52" s="228"/>
      <c r="E52" s="228"/>
      <c r="F52" s="228"/>
      <c r="G52" s="228"/>
      <c r="H52" s="228"/>
      <c r="I52" s="228"/>
      <c r="J52" s="236"/>
      <c r="K52" s="228"/>
      <c r="L52" s="232"/>
      <c r="M52" s="232"/>
      <c r="N52" s="232"/>
      <c r="O52" s="231"/>
      <c r="P52" s="231"/>
    </row>
    <row r="53" spans="1:16" ht="15" x14ac:dyDescent="0.25">
      <c r="A53" s="107" t="s">
        <v>191</v>
      </c>
      <c r="B53" s="107"/>
      <c r="C53" s="107"/>
      <c r="D53" s="107"/>
      <c r="E53" s="107"/>
      <c r="F53" s="107"/>
      <c r="G53" s="107"/>
      <c r="H53" s="107"/>
      <c r="I53" s="107"/>
      <c r="J53" s="126"/>
      <c r="K53" s="107"/>
      <c r="L53" s="128"/>
      <c r="M53" s="128"/>
      <c r="N53" s="128"/>
      <c r="O53" s="108">
        <v>0</v>
      </c>
      <c r="P53" s="107"/>
    </row>
    <row r="54" spans="1:16" ht="15" x14ac:dyDescent="0.25">
      <c r="A54" s="112" t="s">
        <v>192</v>
      </c>
      <c r="B54" s="112"/>
      <c r="C54" s="112"/>
      <c r="D54" s="112"/>
      <c r="E54" s="112"/>
      <c r="F54" s="112"/>
      <c r="G54" s="112"/>
      <c r="H54" s="112"/>
      <c r="I54" s="112"/>
      <c r="J54" s="127"/>
      <c r="K54" s="114"/>
      <c r="L54" s="123"/>
      <c r="M54" s="123"/>
      <c r="N54" s="123"/>
      <c r="O54" s="131">
        <v>1</v>
      </c>
      <c r="P54" s="106"/>
    </row>
    <row r="55" spans="1:16" ht="15" x14ac:dyDescent="0.25">
      <c r="A55" s="112" t="s">
        <v>193</v>
      </c>
      <c r="B55" s="112"/>
      <c r="C55" s="112"/>
      <c r="D55" s="112"/>
      <c r="E55" s="112"/>
      <c r="F55" s="112"/>
      <c r="G55" s="112"/>
      <c r="H55" s="112"/>
      <c r="I55" s="112"/>
      <c r="J55" s="127"/>
      <c r="K55" s="114"/>
      <c r="L55" s="121"/>
      <c r="M55" s="121"/>
      <c r="N55" s="121"/>
      <c r="O55" s="113">
        <v>2</v>
      </c>
      <c r="P55" s="112"/>
    </row>
    <row r="56" spans="1:16" ht="15" x14ac:dyDescent="0.25">
      <c r="A56" s="112" t="s">
        <v>194</v>
      </c>
      <c r="B56" s="112"/>
      <c r="C56" s="112"/>
      <c r="D56" s="112"/>
      <c r="E56" s="112"/>
      <c r="F56" s="112"/>
      <c r="G56" s="112"/>
      <c r="H56" s="112"/>
      <c r="I56" s="112"/>
      <c r="J56" s="127"/>
      <c r="K56" s="114"/>
      <c r="L56" s="121"/>
      <c r="M56" s="121"/>
      <c r="N56" s="121"/>
      <c r="O56" s="113">
        <v>3</v>
      </c>
      <c r="P56" s="112"/>
    </row>
    <row r="57" spans="1:16" ht="15" x14ac:dyDescent="0.25">
      <c r="A57" s="112" t="s">
        <v>195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8"/>
      <c r="M57" s="128"/>
      <c r="N57" s="128"/>
      <c r="O57" s="108">
        <v>4</v>
      </c>
      <c r="P57" s="107"/>
    </row>
    <row r="58" spans="1:16" ht="15" x14ac:dyDescent="0.25">
      <c r="A58" s="112" t="s">
        <v>196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8"/>
      <c r="M58" s="128"/>
      <c r="N58" s="128"/>
      <c r="O58" s="108">
        <v>5</v>
      </c>
      <c r="P58" s="107"/>
    </row>
    <row r="59" spans="1:16" ht="15" x14ac:dyDescent="0.25">
      <c r="A59" s="118" t="s">
        <v>197</v>
      </c>
      <c r="B59" s="118"/>
      <c r="C59" s="118"/>
      <c r="D59" s="118"/>
      <c r="E59" s="118"/>
      <c r="F59" s="118"/>
      <c r="G59" s="118"/>
      <c r="H59" s="118"/>
      <c r="I59" s="118"/>
      <c r="J59" s="129"/>
      <c r="K59" s="117"/>
      <c r="L59" s="122"/>
      <c r="M59" s="122"/>
      <c r="N59" s="122"/>
      <c r="O59" s="116">
        <v>6</v>
      </c>
      <c r="P59" s="105"/>
    </row>
    <row r="60" spans="1:16" ht="15" x14ac:dyDescent="0.25">
      <c r="A60" s="118" t="s">
        <v>198</v>
      </c>
      <c r="B60" s="118"/>
      <c r="C60" s="118"/>
      <c r="D60" s="118"/>
      <c r="E60" s="118"/>
      <c r="F60" s="118"/>
      <c r="G60" s="118"/>
      <c r="H60" s="118"/>
      <c r="I60" s="118"/>
      <c r="J60" s="129"/>
      <c r="K60" s="117"/>
      <c r="L60" s="123"/>
      <c r="M60" s="123"/>
      <c r="N60" s="123"/>
      <c r="O60" s="132">
        <v>9</v>
      </c>
      <c r="P60" s="118"/>
    </row>
    <row r="61" spans="1:16" ht="15" x14ac:dyDescent="0.25">
      <c r="A61" s="227" t="s">
        <v>199</v>
      </c>
      <c r="B61" s="231"/>
      <c r="C61" s="231"/>
      <c r="D61" s="231"/>
      <c r="E61" s="231"/>
      <c r="F61" s="231"/>
      <c r="G61" s="231"/>
      <c r="H61" s="231"/>
      <c r="I61" s="231"/>
      <c r="J61" s="231"/>
      <c r="K61" s="119"/>
      <c r="L61" s="237"/>
      <c r="M61" s="237"/>
      <c r="N61" s="237"/>
      <c r="O61" s="231"/>
      <c r="P61" s="231"/>
    </row>
    <row r="62" spans="1:16" ht="15" x14ac:dyDescent="0.25">
      <c r="A62" s="107" t="s">
        <v>200</v>
      </c>
      <c r="B62" s="107"/>
      <c r="C62" s="107"/>
      <c r="D62" s="107"/>
      <c r="E62" s="107"/>
      <c r="F62" s="107"/>
      <c r="G62" s="107"/>
      <c r="H62" s="107"/>
      <c r="I62" s="107"/>
      <c r="J62" s="109"/>
      <c r="K62" s="108"/>
      <c r="L62" s="110"/>
      <c r="M62" s="110"/>
      <c r="N62" s="110"/>
      <c r="O62" s="107"/>
      <c r="P62" s="108">
        <v>0</v>
      </c>
    </row>
    <row r="63" spans="1:16" ht="15" x14ac:dyDescent="0.25">
      <c r="A63" s="107" t="s">
        <v>333</v>
      </c>
      <c r="B63" s="107"/>
      <c r="C63" s="107"/>
      <c r="D63" s="107"/>
      <c r="E63" s="107"/>
      <c r="F63" s="107"/>
      <c r="G63" s="107"/>
      <c r="H63" s="107"/>
      <c r="I63" s="107"/>
      <c r="J63" s="109"/>
      <c r="K63" s="108"/>
      <c r="L63" s="110"/>
      <c r="M63" s="110"/>
      <c r="N63" s="110"/>
      <c r="O63" s="112"/>
      <c r="P63" s="113">
        <v>1</v>
      </c>
    </row>
    <row r="64" spans="1:16" ht="15" x14ac:dyDescent="0.25">
      <c r="A64" s="107" t="s">
        <v>334</v>
      </c>
      <c r="B64" s="107"/>
      <c r="C64" s="107"/>
      <c r="D64" s="107"/>
      <c r="E64" s="107"/>
      <c r="F64" s="107"/>
      <c r="G64" s="107"/>
      <c r="H64" s="107"/>
      <c r="I64" s="107"/>
      <c r="J64" s="109"/>
      <c r="K64" s="108"/>
      <c r="L64" s="115"/>
      <c r="M64" s="115"/>
      <c r="N64" s="115"/>
      <c r="O64" s="112"/>
      <c r="P64" s="113">
        <v>2</v>
      </c>
    </row>
    <row r="65" spans="1:16" ht="15" x14ac:dyDescent="0.25">
      <c r="A65" s="107" t="s">
        <v>335</v>
      </c>
      <c r="B65" s="107"/>
      <c r="C65" s="107"/>
      <c r="D65" s="107"/>
      <c r="E65" s="107"/>
      <c r="F65" s="107"/>
      <c r="G65" s="107"/>
      <c r="H65" s="107"/>
      <c r="I65" s="107"/>
      <c r="J65" s="109"/>
      <c r="K65" s="108"/>
      <c r="L65" s="115"/>
      <c r="M65" s="115"/>
      <c r="N65" s="115"/>
      <c r="O65" s="112"/>
      <c r="P65" s="113">
        <v>3</v>
      </c>
    </row>
    <row r="66" spans="1:16" ht="15" x14ac:dyDescent="0.25">
      <c r="A66" s="112" t="s">
        <v>201</v>
      </c>
      <c r="B66" s="112"/>
      <c r="C66" s="112"/>
      <c r="D66" s="112"/>
      <c r="E66" s="112"/>
      <c r="F66" s="112"/>
      <c r="G66" s="112"/>
      <c r="H66" s="112"/>
      <c r="I66" s="112"/>
      <c r="J66" s="114"/>
      <c r="K66" s="113"/>
      <c r="L66" s="115"/>
      <c r="M66" s="115"/>
      <c r="N66" s="115"/>
      <c r="O66" s="112"/>
      <c r="P66" s="11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221" t="s">
        <v>0</v>
      </c>
      <c r="B1" s="222" t="s">
        <v>263</v>
      </c>
      <c r="C1" s="222"/>
      <c r="D1" s="222" t="s">
        <v>1</v>
      </c>
      <c r="E1" s="223" t="s">
        <v>9</v>
      </c>
      <c r="F1" s="223" t="s">
        <v>9</v>
      </c>
      <c r="G1" s="223" t="s">
        <v>9</v>
      </c>
      <c r="H1" s="223" t="s">
        <v>9</v>
      </c>
      <c r="I1" s="222" t="s">
        <v>1</v>
      </c>
      <c r="J1" s="224" t="s">
        <v>9</v>
      </c>
      <c r="K1" s="226" t="s">
        <v>9</v>
      </c>
      <c r="L1" s="226" t="s">
        <v>9</v>
      </c>
      <c r="M1" s="226" t="s">
        <v>9</v>
      </c>
      <c r="N1" s="225" t="s">
        <v>1</v>
      </c>
      <c r="O1" s="224" t="s">
        <v>9</v>
      </c>
      <c r="P1" s="224" t="s">
        <v>9</v>
      </c>
    </row>
    <row r="2" spans="1:16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11"/>
      <c r="O3" s="106"/>
      <c r="P3" s="106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5"/>
      <c r="O4" s="112"/>
      <c r="P4" s="112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11"/>
      <c r="O5" s="106"/>
      <c r="P5" s="106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</row>
    <row r="7" spans="1:16" ht="15" x14ac:dyDescent="0.25">
      <c r="A7" s="227" t="s">
        <v>163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2"/>
      <c r="O7" s="231"/>
      <c r="P7" s="231"/>
    </row>
    <row r="8" spans="1:16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7"/>
      <c r="K8" s="109"/>
      <c r="L8" s="107"/>
      <c r="M8" s="107"/>
      <c r="N8" s="107"/>
      <c r="O8" s="106"/>
      <c r="P8" s="106"/>
    </row>
    <row r="9" spans="1:16" ht="15" x14ac:dyDescent="0.25">
      <c r="A9" s="107" t="s">
        <v>164</v>
      </c>
      <c r="B9" s="107"/>
      <c r="C9" s="107"/>
      <c r="D9" s="107"/>
      <c r="E9" s="107"/>
      <c r="F9" s="108">
        <v>1</v>
      </c>
      <c r="G9" s="108">
        <v>1</v>
      </c>
      <c r="H9" s="108">
        <v>1</v>
      </c>
      <c r="I9" s="108">
        <v>1</v>
      </c>
      <c r="J9" s="107"/>
      <c r="K9" s="109"/>
      <c r="L9" s="110"/>
      <c r="M9" s="110"/>
      <c r="N9" s="110"/>
      <c r="O9" s="112"/>
      <c r="P9" s="112"/>
    </row>
    <row r="10" spans="1:16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11"/>
      <c r="O10" s="106"/>
      <c r="P10" s="106"/>
    </row>
    <row r="11" spans="1:16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5"/>
      <c r="O11" s="112"/>
      <c r="P11" s="112"/>
    </row>
    <row r="12" spans="1:16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11"/>
      <c r="O12" s="106"/>
      <c r="P12" s="106"/>
    </row>
    <row r="13" spans="1:16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5"/>
      <c r="O13" s="112"/>
      <c r="P13" s="112"/>
    </row>
    <row r="14" spans="1:16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11"/>
      <c r="O14" s="106"/>
      <c r="P14" s="106"/>
    </row>
    <row r="15" spans="1:16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5"/>
      <c r="O15" s="112"/>
      <c r="P15" s="112"/>
    </row>
    <row r="16" spans="1:16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6">
        <v>8</v>
      </c>
      <c r="H16" s="116">
        <v>8</v>
      </c>
      <c r="I16" s="116">
        <v>8</v>
      </c>
      <c r="J16" s="118"/>
      <c r="K16" s="117"/>
      <c r="L16" s="120"/>
      <c r="M16" s="120"/>
      <c r="N16" s="120"/>
      <c r="O16" s="118"/>
      <c r="P16" s="118"/>
    </row>
    <row r="17" spans="1:16" ht="15" x14ac:dyDescent="0.25">
      <c r="A17" s="227" t="s">
        <v>172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3"/>
      <c r="L17" s="234"/>
      <c r="M17" s="234"/>
      <c r="N17" s="234"/>
      <c r="O17" s="231"/>
      <c r="P17" s="231"/>
    </row>
    <row r="18" spans="1:16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11"/>
      <c r="O18" s="106"/>
      <c r="P18" s="106"/>
    </row>
    <row r="19" spans="1:16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08">
        <v>1</v>
      </c>
      <c r="I19" s="108">
        <v>1</v>
      </c>
      <c r="J19" s="112"/>
      <c r="K19" s="112"/>
      <c r="L19" s="115"/>
      <c r="M19" s="115"/>
      <c r="N19" s="115"/>
      <c r="O19" s="112"/>
      <c r="P19" s="112"/>
    </row>
    <row r="20" spans="1:16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11"/>
      <c r="O20" s="106"/>
      <c r="P20" s="106"/>
    </row>
    <row r="21" spans="1:16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21"/>
      <c r="O21" s="112"/>
      <c r="P21" s="112"/>
    </row>
    <row r="22" spans="1:16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22"/>
      <c r="O22" s="106"/>
      <c r="P22" s="106"/>
    </row>
    <row r="23" spans="1:16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21"/>
      <c r="O23" s="112"/>
      <c r="P23" s="112"/>
    </row>
    <row r="24" spans="1:16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22"/>
      <c r="O24" s="106"/>
      <c r="P24" s="106"/>
    </row>
    <row r="25" spans="1:16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21"/>
      <c r="O25" s="112"/>
      <c r="P25" s="112"/>
    </row>
    <row r="26" spans="1:16" ht="15" x14ac:dyDescent="0.25">
      <c r="A26" s="118" t="s">
        <v>171</v>
      </c>
      <c r="B26" s="105"/>
      <c r="C26" s="105"/>
      <c r="D26" s="105"/>
      <c r="E26" s="105"/>
      <c r="F26" s="105"/>
      <c r="G26" s="116">
        <v>8</v>
      </c>
      <c r="H26" s="116">
        <v>8</v>
      </c>
      <c r="I26" s="116">
        <v>8</v>
      </c>
      <c r="J26" s="118"/>
      <c r="K26" s="118"/>
      <c r="L26" s="123"/>
      <c r="M26" s="123"/>
      <c r="N26" s="123"/>
      <c r="O26" s="118"/>
      <c r="P26" s="118"/>
    </row>
    <row r="27" spans="1:16" ht="15" x14ac:dyDescent="0.25">
      <c r="A27" s="227" t="s">
        <v>174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3"/>
      <c r="L27" s="234"/>
      <c r="M27" s="234"/>
      <c r="N27" s="234"/>
      <c r="O27" s="231"/>
      <c r="P27" s="231"/>
    </row>
    <row r="28" spans="1:16" ht="15" x14ac:dyDescent="0.25">
      <c r="A28" s="107" t="s">
        <v>6</v>
      </c>
      <c r="B28" s="107"/>
      <c r="C28" s="107"/>
      <c r="D28" s="107"/>
      <c r="E28" s="107"/>
      <c r="F28" s="107"/>
      <c r="G28" s="107"/>
      <c r="H28" s="108">
        <v>0</v>
      </c>
      <c r="I28" s="108">
        <v>0</v>
      </c>
      <c r="J28" s="107"/>
      <c r="K28" s="109"/>
      <c r="L28" s="110"/>
      <c r="M28" s="110"/>
      <c r="N28" s="110"/>
      <c r="O28" s="107"/>
      <c r="P28" s="107"/>
    </row>
    <row r="29" spans="1:16" ht="15" x14ac:dyDescent="0.25">
      <c r="A29" s="112" t="s">
        <v>115</v>
      </c>
      <c r="B29" s="112"/>
      <c r="C29" s="112"/>
      <c r="D29" s="112"/>
      <c r="E29" s="112"/>
      <c r="F29" s="112"/>
      <c r="G29" s="112"/>
      <c r="H29" s="113">
        <v>1</v>
      </c>
      <c r="I29" s="108">
        <v>1</v>
      </c>
      <c r="J29" s="112"/>
      <c r="K29" s="114"/>
      <c r="L29" s="110"/>
      <c r="M29" s="110"/>
      <c r="N29" s="110"/>
      <c r="O29" s="112"/>
      <c r="P29" s="112"/>
    </row>
    <row r="30" spans="1:16" ht="15" x14ac:dyDescent="0.25">
      <c r="A30" s="112" t="s">
        <v>175</v>
      </c>
      <c r="B30" s="112"/>
      <c r="C30" s="112"/>
      <c r="D30" s="112"/>
      <c r="E30" s="112"/>
      <c r="F30" s="112"/>
      <c r="G30" s="112"/>
      <c r="H30" s="113">
        <v>2</v>
      </c>
      <c r="I30" s="113">
        <v>2</v>
      </c>
      <c r="J30" s="112"/>
      <c r="K30" s="114"/>
      <c r="L30" s="115"/>
      <c r="M30" s="115"/>
      <c r="N30" s="115"/>
      <c r="O30" s="112"/>
      <c r="P30" s="112"/>
    </row>
    <row r="31" spans="1:16" ht="15" x14ac:dyDescent="0.25">
      <c r="A31" s="112" t="s">
        <v>176</v>
      </c>
      <c r="B31" s="112"/>
      <c r="C31" s="112"/>
      <c r="D31" s="112"/>
      <c r="E31" s="112"/>
      <c r="F31" s="112"/>
      <c r="G31" s="112"/>
      <c r="H31" s="113">
        <v>3</v>
      </c>
      <c r="I31" s="113">
        <v>3</v>
      </c>
      <c r="J31" s="112"/>
      <c r="K31" s="114"/>
      <c r="L31" s="121"/>
      <c r="M31" s="121"/>
      <c r="N31" s="121"/>
      <c r="O31" s="112"/>
      <c r="P31" s="112"/>
    </row>
    <row r="32" spans="1:16" ht="15" x14ac:dyDescent="0.25">
      <c r="A32" s="112" t="s">
        <v>177</v>
      </c>
      <c r="B32" s="112"/>
      <c r="C32" s="112"/>
      <c r="D32" s="112"/>
      <c r="E32" s="112"/>
      <c r="F32" s="112"/>
      <c r="G32" s="112"/>
      <c r="H32" s="113">
        <v>4</v>
      </c>
      <c r="I32" s="113">
        <v>4</v>
      </c>
      <c r="J32" s="112"/>
      <c r="K32" s="114"/>
      <c r="L32" s="121"/>
      <c r="M32" s="121"/>
      <c r="N32" s="121"/>
      <c r="O32" s="112"/>
      <c r="P32" s="112"/>
    </row>
    <row r="33" spans="1:16" ht="15" x14ac:dyDescent="0.25">
      <c r="A33" s="124" t="s">
        <v>178</v>
      </c>
      <c r="B33" s="112"/>
      <c r="C33" s="112"/>
      <c r="D33" s="112"/>
      <c r="E33" s="112"/>
      <c r="F33" s="112"/>
      <c r="G33" s="112"/>
      <c r="H33" s="113">
        <v>5</v>
      </c>
      <c r="I33" s="113">
        <v>5</v>
      </c>
      <c r="J33" s="112"/>
      <c r="K33" s="114"/>
      <c r="L33" s="121"/>
      <c r="M33" s="121"/>
      <c r="N33" s="121"/>
      <c r="O33" s="112"/>
      <c r="P33" s="112"/>
    </row>
    <row r="34" spans="1:16" ht="15" x14ac:dyDescent="0.25">
      <c r="A34" s="112" t="s">
        <v>179</v>
      </c>
      <c r="B34" s="112"/>
      <c r="C34" s="112"/>
      <c r="D34" s="112"/>
      <c r="E34" s="112"/>
      <c r="F34" s="112"/>
      <c r="G34" s="112"/>
      <c r="H34" s="113">
        <v>6</v>
      </c>
      <c r="I34" s="113">
        <v>6</v>
      </c>
      <c r="J34" s="112"/>
      <c r="K34" s="114"/>
      <c r="L34" s="121"/>
      <c r="M34" s="121"/>
      <c r="N34" s="121"/>
      <c r="O34" s="112"/>
      <c r="P34" s="112"/>
    </row>
    <row r="35" spans="1:16" ht="15" x14ac:dyDescent="0.25">
      <c r="A35" s="112" t="s">
        <v>180</v>
      </c>
      <c r="B35" s="112"/>
      <c r="C35" s="112"/>
      <c r="D35" s="112"/>
      <c r="E35" s="112"/>
      <c r="F35" s="112"/>
      <c r="G35" s="112"/>
      <c r="H35" s="113">
        <v>7</v>
      </c>
      <c r="I35" s="113">
        <v>7</v>
      </c>
      <c r="J35" s="112"/>
      <c r="K35" s="114"/>
      <c r="L35" s="121"/>
      <c r="M35" s="121"/>
      <c r="N35" s="121"/>
      <c r="O35" s="112"/>
      <c r="P35" s="112"/>
    </row>
    <row r="36" spans="1:16" ht="15" x14ac:dyDescent="0.25">
      <c r="A36" s="105" t="s">
        <v>262</v>
      </c>
      <c r="B36" s="105"/>
      <c r="C36" s="105"/>
      <c r="D36" s="105"/>
      <c r="E36" s="105"/>
      <c r="F36" s="105"/>
      <c r="G36" s="105"/>
      <c r="H36" s="116">
        <v>8</v>
      </c>
      <c r="I36" s="116">
        <v>8</v>
      </c>
      <c r="J36" s="105"/>
      <c r="K36" s="125"/>
      <c r="L36" s="122"/>
      <c r="M36" s="122"/>
      <c r="N36" s="122"/>
      <c r="O36" s="105"/>
      <c r="P36" s="105"/>
    </row>
    <row r="37" spans="1:16" ht="15" x14ac:dyDescent="0.25">
      <c r="A37" s="227" t="s">
        <v>181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19"/>
      <c r="L37" s="232"/>
      <c r="M37" s="232"/>
      <c r="N37" s="232"/>
      <c r="O37" s="228"/>
      <c r="P37" s="228"/>
    </row>
    <row r="38" spans="1:16" ht="15" x14ac:dyDescent="0.25">
      <c r="A38" s="107" t="s">
        <v>6</v>
      </c>
      <c r="B38" s="107"/>
      <c r="C38" s="107"/>
      <c r="D38" s="107"/>
      <c r="E38" s="107"/>
      <c r="F38" s="107"/>
      <c r="G38" s="107"/>
      <c r="H38" s="107"/>
      <c r="I38" s="107"/>
      <c r="J38" s="203">
        <v>0</v>
      </c>
      <c r="K38" s="107"/>
      <c r="L38" s="110"/>
      <c r="M38" s="110"/>
      <c r="N38" s="110"/>
      <c r="O38" s="107"/>
      <c r="P38" s="107"/>
    </row>
    <row r="39" spans="1:16" ht="15" x14ac:dyDescent="0.25">
      <c r="A39" s="112" t="s">
        <v>182</v>
      </c>
      <c r="B39" s="112"/>
      <c r="C39" s="112"/>
      <c r="D39" s="112"/>
      <c r="E39" s="112"/>
      <c r="F39" s="112"/>
      <c r="G39" s="112"/>
      <c r="H39" s="112"/>
      <c r="I39" s="112"/>
      <c r="J39" s="204">
        <v>1</v>
      </c>
      <c r="K39" s="112"/>
      <c r="L39" s="121"/>
      <c r="M39" s="121"/>
      <c r="N39" s="121"/>
      <c r="O39" s="112"/>
      <c r="P39" s="112"/>
    </row>
    <row r="40" spans="1:16" ht="15" x14ac:dyDescent="0.25">
      <c r="A40" s="112" t="s">
        <v>103</v>
      </c>
      <c r="B40" s="112"/>
      <c r="C40" s="112"/>
      <c r="D40" s="112"/>
      <c r="E40" s="112"/>
      <c r="F40" s="112"/>
      <c r="G40" s="112"/>
      <c r="H40" s="112"/>
      <c r="I40" s="112"/>
      <c r="J40" s="204">
        <v>3</v>
      </c>
      <c r="K40" s="112"/>
      <c r="L40" s="121"/>
      <c r="M40" s="121"/>
      <c r="N40" s="121"/>
      <c r="O40" s="112"/>
      <c r="P40" s="112"/>
    </row>
    <row r="41" spans="1:16" ht="15" x14ac:dyDescent="0.25">
      <c r="A41" s="105" t="s">
        <v>363</v>
      </c>
      <c r="B41" s="105"/>
      <c r="C41" s="105"/>
      <c r="D41" s="105"/>
      <c r="E41" s="105"/>
      <c r="F41" s="105"/>
      <c r="G41" s="105"/>
      <c r="H41" s="105"/>
      <c r="I41" s="105"/>
      <c r="J41" s="205">
        <v>4</v>
      </c>
      <c r="K41" s="105"/>
      <c r="L41" s="122"/>
      <c r="M41" s="122"/>
      <c r="N41" s="122"/>
      <c r="O41" s="105"/>
      <c r="P41" s="105"/>
    </row>
    <row r="42" spans="1:16" ht="15" x14ac:dyDescent="0.25">
      <c r="A42" s="235" t="s">
        <v>73</v>
      </c>
      <c r="B42" s="228"/>
      <c r="C42" s="228"/>
      <c r="D42" s="228"/>
      <c r="E42" s="228"/>
      <c r="F42" s="228"/>
      <c r="G42" s="228"/>
      <c r="H42" s="228"/>
      <c r="I42" s="228"/>
      <c r="J42" s="236"/>
      <c r="K42" s="228"/>
      <c r="L42" s="232"/>
      <c r="M42" s="232"/>
      <c r="N42" s="232"/>
      <c r="O42" s="228"/>
      <c r="P42" s="228"/>
    </row>
    <row r="43" spans="1:16" ht="15" x14ac:dyDescent="0.25">
      <c r="A43" s="107" t="s">
        <v>183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203">
        <v>0</v>
      </c>
      <c r="L43" s="128"/>
      <c r="M43" s="128"/>
      <c r="N43" s="128"/>
      <c r="O43" s="107"/>
      <c r="P43" s="107"/>
    </row>
    <row r="44" spans="1:16" ht="15" x14ac:dyDescent="0.25">
      <c r="A44" s="118" t="s">
        <v>184</v>
      </c>
      <c r="B44" s="118"/>
      <c r="C44" s="118"/>
      <c r="D44" s="118"/>
      <c r="E44" s="118"/>
      <c r="F44" s="118"/>
      <c r="G44" s="118"/>
      <c r="H44" s="118"/>
      <c r="I44" s="118"/>
      <c r="J44" s="105"/>
      <c r="K44" s="206">
        <v>2</v>
      </c>
      <c r="L44" s="123"/>
      <c r="M44" s="123"/>
      <c r="N44" s="123"/>
      <c r="O44" s="118"/>
      <c r="P44" s="118"/>
    </row>
    <row r="45" spans="1:16" ht="15" x14ac:dyDescent="0.25">
      <c r="A45" s="235" t="s">
        <v>185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36"/>
      <c r="L45" s="232"/>
      <c r="M45" s="232"/>
      <c r="N45" s="232"/>
      <c r="O45" s="228"/>
      <c r="P45" s="228"/>
    </row>
    <row r="46" spans="1:16" ht="15" x14ac:dyDescent="0.25">
      <c r="A46" s="107" t="s">
        <v>186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203">
        <v>0</v>
      </c>
      <c r="M46" s="126"/>
      <c r="N46" s="128"/>
      <c r="O46" s="107"/>
      <c r="P46" s="107"/>
    </row>
    <row r="47" spans="1:16" ht="15" x14ac:dyDescent="0.25">
      <c r="A47" s="105" t="s">
        <v>187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205">
        <v>1</v>
      </c>
      <c r="M47" s="130"/>
      <c r="N47" s="122"/>
      <c r="O47" s="105"/>
      <c r="P47" s="105"/>
    </row>
    <row r="48" spans="1:16" ht="15" x14ac:dyDescent="0.25">
      <c r="A48" s="112" t="s">
        <v>188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204">
        <v>2</v>
      </c>
      <c r="M48" s="127"/>
      <c r="N48" s="121"/>
      <c r="O48" s="112"/>
      <c r="P48" s="112"/>
    </row>
    <row r="49" spans="1:16" ht="15" x14ac:dyDescent="0.25">
      <c r="A49" s="105" t="s">
        <v>189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6"/>
      <c r="L49" s="205">
        <v>3</v>
      </c>
      <c r="M49" s="130"/>
      <c r="N49" s="123"/>
      <c r="O49" s="118"/>
      <c r="P49" s="118"/>
    </row>
    <row r="50" spans="1:16" ht="15" x14ac:dyDescent="0.25">
      <c r="A50" s="235" t="s">
        <v>264</v>
      </c>
      <c r="B50" s="228"/>
      <c r="C50" s="228"/>
      <c r="D50" s="228"/>
      <c r="E50" s="228"/>
      <c r="F50" s="228"/>
      <c r="G50" s="228"/>
      <c r="H50" s="228"/>
      <c r="I50" s="228"/>
      <c r="J50" s="236"/>
      <c r="K50" s="228"/>
      <c r="L50" s="232"/>
      <c r="M50" s="232"/>
      <c r="N50" s="232"/>
      <c r="O50" s="231"/>
      <c r="P50" s="231"/>
    </row>
    <row r="51" spans="1:16" ht="15" x14ac:dyDescent="0.25">
      <c r="A51" s="107" t="s">
        <v>6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26"/>
      <c r="M51" s="203">
        <v>0</v>
      </c>
      <c r="N51" s="128"/>
      <c r="O51" s="107"/>
      <c r="P51" s="107"/>
    </row>
    <row r="52" spans="1:16" ht="15" x14ac:dyDescent="0.25">
      <c r="A52" s="105" t="s">
        <v>374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6"/>
      <c r="L52" s="130"/>
      <c r="M52" s="130" t="s">
        <v>265</v>
      </c>
      <c r="N52" s="122"/>
      <c r="O52" s="105"/>
      <c r="P52" s="105"/>
    </row>
    <row r="53" spans="1:16" ht="15" x14ac:dyDescent="0.25">
      <c r="A53" s="235" t="s">
        <v>190</v>
      </c>
      <c r="B53" s="228"/>
      <c r="C53" s="228"/>
      <c r="D53" s="228"/>
      <c r="E53" s="228"/>
      <c r="F53" s="228"/>
      <c r="G53" s="228"/>
      <c r="H53" s="228"/>
      <c r="I53" s="228"/>
      <c r="J53" s="236"/>
      <c r="K53" s="228"/>
      <c r="L53" s="232"/>
      <c r="M53" s="232"/>
      <c r="N53" s="232"/>
      <c r="O53" s="231"/>
      <c r="P53" s="231"/>
    </row>
    <row r="54" spans="1:16" ht="15" x14ac:dyDescent="0.25">
      <c r="A54" s="107" t="s">
        <v>191</v>
      </c>
      <c r="B54" s="107"/>
      <c r="C54" s="107"/>
      <c r="D54" s="107"/>
      <c r="E54" s="107"/>
      <c r="F54" s="107"/>
      <c r="G54" s="107"/>
      <c r="H54" s="107"/>
      <c r="I54" s="107"/>
      <c r="J54" s="126"/>
      <c r="K54" s="107"/>
      <c r="L54" s="128"/>
      <c r="M54" s="128"/>
      <c r="N54" s="128"/>
      <c r="O54" s="108">
        <v>0</v>
      </c>
      <c r="P54" s="107"/>
    </row>
    <row r="55" spans="1:16" ht="15" x14ac:dyDescent="0.25">
      <c r="A55" s="112" t="s">
        <v>192</v>
      </c>
      <c r="B55" s="112"/>
      <c r="C55" s="112"/>
      <c r="D55" s="112"/>
      <c r="E55" s="112"/>
      <c r="F55" s="112"/>
      <c r="G55" s="112"/>
      <c r="H55" s="112"/>
      <c r="I55" s="112"/>
      <c r="J55" s="127"/>
      <c r="K55" s="114"/>
      <c r="L55" s="123"/>
      <c r="M55" s="123"/>
      <c r="N55" s="123"/>
      <c r="O55" s="131">
        <v>1</v>
      </c>
      <c r="P55" s="106"/>
    </row>
    <row r="56" spans="1:16" ht="15" x14ac:dyDescent="0.25">
      <c r="A56" s="112" t="s">
        <v>193</v>
      </c>
      <c r="B56" s="112"/>
      <c r="C56" s="112"/>
      <c r="D56" s="112"/>
      <c r="E56" s="112"/>
      <c r="F56" s="112"/>
      <c r="G56" s="112"/>
      <c r="H56" s="112"/>
      <c r="I56" s="112"/>
      <c r="J56" s="127"/>
      <c r="K56" s="114"/>
      <c r="L56" s="121"/>
      <c r="M56" s="121"/>
      <c r="N56" s="121"/>
      <c r="O56" s="113">
        <v>2</v>
      </c>
      <c r="P56" s="112"/>
    </row>
    <row r="57" spans="1:16" ht="15" x14ac:dyDescent="0.25">
      <c r="A57" s="112" t="s">
        <v>194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1"/>
      <c r="M57" s="121"/>
      <c r="N57" s="121"/>
      <c r="O57" s="113">
        <v>3</v>
      </c>
      <c r="P57" s="112"/>
    </row>
    <row r="58" spans="1:16" ht="15" x14ac:dyDescent="0.25">
      <c r="A58" s="112" t="s">
        <v>195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8"/>
      <c r="M58" s="128"/>
      <c r="N58" s="128"/>
      <c r="O58" s="108">
        <v>4</v>
      </c>
      <c r="P58" s="107"/>
    </row>
    <row r="59" spans="1:16" ht="15" x14ac:dyDescent="0.25">
      <c r="A59" s="112" t="s">
        <v>196</v>
      </c>
      <c r="B59" s="112"/>
      <c r="C59" s="112"/>
      <c r="D59" s="112"/>
      <c r="E59" s="112"/>
      <c r="F59" s="112"/>
      <c r="G59" s="112"/>
      <c r="H59" s="112"/>
      <c r="I59" s="112"/>
      <c r="J59" s="127"/>
      <c r="K59" s="114"/>
      <c r="L59" s="128"/>
      <c r="M59" s="128"/>
      <c r="N59" s="128"/>
      <c r="O59" s="108">
        <v>5</v>
      </c>
      <c r="P59" s="107"/>
    </row>
    <row r="60" spans="1:16" ht="15" x14ac:dyDescent="0.25">
      <c r="A60" s="118" t="s">
        <v>197</v>
      </c>
      <c r="B60" s="118"/>
      <c r="C60" s="118"/>
      <c r="D60" s="118"/>
      <c r="E60" s="118"/>
      <c r="F60" s="118"/>
      <c r="G60" s="118"/>
      <c r="H60" s="118"/>
      <c r="I60" s="118"/>
      <c r="J60" s="129"/>
      <c r="K60" s="117"/>
      <c r="L60" s="122"/>
      <c r="M60" s="122"/>
      <c r="N60" s="122"/>
      <c r="O60" s="116">
        <v>6</v>
      </c>
      <c r="P60" s="105"/>
    </row>
    <row r="61" spans="1:16" ht="15" x14ac:dyDescent="0.25">
      <c r="A61" s="118" t="s">
        <v>198</v>
      </c>
      <c r="B61" s="118"/>
      <c r="C61" s="118"/>
      <c r="D61" s="118"/>
      <c r="E61" s="118"/>
      <c r="F61" s="118"/>
      <c r="G61" s="118"/>
      <c r="H61" s="118"/>
      <c r="I61" s="118"/>
      <c r="J61" s="129"/>
      <c r="K61" s="117"/>
      <c r="L61" s="123"/>
      <c r="M61" s="123"/>
      <c r="N61" s="123"/>
      <c r="O61" s="132">
        <v>9</v>
      </c>
      <c r="P61" s="118"/>
    </row>
    <row r="62" spans="1:16" ht="15" x14ac:dyDescent="0.25">
      <c r="A62" s="227" t="s">
        <v>199</v>
      </c>
      <c r="B62" s="231"/>
      <c r="C62" s="231"/>
      <c r="D62" s="231"/>
      <c r="E62" s="231"/>
      <c r="F62" s="231"/>
      <c r="G62" s="231"/>
      <c r="H62" s="231"/>
      <c r="I62" s="231"/>
      <c r="J62" s="231"/>
      <c r="K62" s="119"/>
      <c r="L62" s="237"/>
      <c r="M62" s="237"/>
      <c r="N62" s="237"/>
      <c r="O62" s="231"/>
      <c r="P62" s="231"/>
    </row>
    <row r="63" spans="1:16" ht="15" x14ac:dyDescent="0.25">
      <c r="A63" s="107" t="s">
        <v>200</v>
      </c>
      <c r="B63" s="107"/>
      <c r="C63" s="107"/>
      <c r="D63" s="107"/>
      <c r="E63" s="107"/>
      <c r="F63" s="107"/>
      <c r="G63" s="107"/>
      <c r="H63" s="107"/>
      <c r="I63" s="107"/>
      <c r="J63" s="109"/>
      <c r="K63" s="108"/>
      <c r="L63" s="110"/>
      <c r="M63" s="110"/>
      <c r="N63" s="110"/>
      <c r="O63" s="107"/>
      <c r="P63" s="108">
        <v>0</v>
      </c>
    </row>
    <row r="64" spans="1:16" ht="15" x14ac:dyDescent="0.25">
      <c r="A64" s="107" t="s">
        <v>333</v>
      </c>
      <c r="B64" s="107"/>
      <c r="C64" s="107"/>
      <c r="D64" s="107"/>
      <c r="E64" s="107"/>
      <c r="F64" s="107"/>
      <c r="G64" s="107"/>
      <c r="H64" s="107"/>
      <c r="I64" s="107"/>
      <c r="J64" s="109"/>
      <c r="K64" s="108"/>
      <c r="L64" s="110"/>
      <c r="M64" s="110"/>
      <c r="N64" s="110"/>
      <c r="O64" s="112"/>
      <c r="P64" s="113">
        <v>1</v>
      </c>
    </row>
    <row r="65" spans="1:16" ht="15" x14ac:dyDescent="0.25">
      <c r="A65" s="107" t="s">
        <v>334</v>
      </c>
      <c r="B65" s="107"/>
      <c r="C65" s="107"/>
      <c r="D65" s="107"/>
      <c r="E65" s="107"/>
      <c r="F65" s="107"/>
      <c r="G65" s="107"/>
      <c r="H65" s="107"/>
      <c r="I65" s="107"/>
      <c r="J65" s="109"/>
      <c r="K65" s="108"/>
      <c r="L65" s="115"/>
      <c r="M65" s="115"/>
      <c r="N65" s="115"/>
      <c r="O65" s="112"/>
      <c r="P65" s="113">
        <v>2</v>
      </c>
    </row>
    <row r="66" spans="1:16" ht="15" x14ac:dyDescent="0.25">
      <c r="A66" s="107" t="s">
        <v>335</v>
      </c>
      <c r="B66" s="107"/>
      <c r="C66" s="107"/>
      <c r="D66" s="107"/>
      <c r="E66" s="107"/>
      <c r="F66" s="107"/>
      <c r="G66" s="107"/>
      <c r="H66" s="107"/>
      <c r="I66" s="107"/>
      <c r="J66" s="109"/>
      <c r="K66" s="108"/>
      <c r="L66" s="115"/>
      <c r="M66" s="115"/>
      <c r="N66" s="115"/>
      <c r="O66" s="112"/>
      <c r="P66" s="113">
        <v>3</v>
      </c>
    </row>
    <row r="67" spans="1:16" ht="15" x14ac:dyDescent="0.25">
      <c r="A67" s="112" t="s">
        <v>201</v>
      </c>
      <c r="B67" s="112"/>
      <c r="C67" s="112"/>
      <c r="D67" s="112"/>
      <c r="E67" s="112"/>
      <c r="F67" s="112"/>
      <c r="G67" s="112"/>
      <c r="H67" s="112"/>
      <c r="I67" s="112"/>
      <c r="J67" s="114"/>
      <c r="K67" s="113"/>
      <c r="L67" s="115"/>
      <c r="M67" s="115"/>
      <c r="N67" s="115"/>
      <c r="O67" s="112"/>
      <c r="P67" s="113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221" t="s">
        <v>0</v>
      </c>
      <c r="B1" s="222" t="s">
        <v>295</v>
      </c>
      <c r="C1" s="222"/>
      <c r="D1" s="222" t="s">
        <v>1</v>
      </c>
      <c r="E1" s="223" t="s">
        <v>9</v>
      </c>
      <c r="F1" s="223" t="s">
        <v>9</v>
      </c>
      <c r="G1" s="223" t="s">
        <v>9</v>
      </c>
      <c r="H1" s="223" t="s">
        <v>9</v>
      </c>
      <c r="I1" s="222" t="s">
        <v>1</v>
      </c>
      <c r="J1" s="224" t="s">
        <v>9</v>
      </c>
      <c r="K1" s="226" t="s">
        <v>9</v>
      </c>
      <c r="L1" s="226" t="s">
        <v>9</v>
      </c>
      <c r="M1" s="226" t="s">
        <v>9</v>
      </c>
      <c r="N1" s="225" t="s">
        <v>1</v>
      </c>
      <c r="O1" s="224" t="s">
        <v>9</v>
      </c>
      <c r="P1" s="224" t="s">
        <v>9</v>
      </c>
    </row>
    <row r="2" spans="1:16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11"/>
      <c r="O3" s="106"/>
      <c r="P3" s="106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5"/>
      <c r="O4" s="112"/>
      <c r="P4" s="112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11"/>
      <c r="O5" s="106"/>
      <c r="P5" s="106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</row>
    <row r="7" spans="1:16" ht="15" x14ac:dyDescent="0.25">
      <c r="A7" s="227" t="s">
        <v>299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2"/>
      <c r="O7" s="231"/>
      <c r="P7" s="231"/>
    </row>
    <row r="8" spans="1:16" ht="15" x14ac:dyDescent="0.25">
      <c r="A8" s="107" t="s">
        <v>6</v>
      </c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7"/>
      <c r="K8" s="109"/>
      <c r="L8" s="107"/>
      <c r="M8" s="107"/>
      <c r="N8" s="107"/>
      <c r="O8" s="106"/>
      <c r="P8" s="106"/>
    </row>
    <row r="9" spans="1:16" ht="15" x14ac:dyDescent="0.25">
      <c r="A9" s="107" t="s">
        <v>164</v>
      </c>
      <c r="B9" s="107"/>
      <c r="C9" s="107"/>
      <c r="D9" s="107"/>
      <c r="E9" s="107"/>
      <c r="F9" s="108">
        <v>1</v>
      </c>
      <c r="G9" s="108">
        <v>1</v>
      </c>
      <c r="H9" s="108">
        <v>1</v>
      </c>
      <c r="I9" s="108">
        <v>1</v>
      </c>
      <c r="J9" s="107"/>
      <c r="K9" s="109"/>
      <c r="L9" s="110"/>
      <c r="M9" s="110"/>
      <c r="N9" s="110"/>
      <c r="O9" s="112"/>
      <c r="P9" s="112"/>
    </row>
    <row r="10" spans="1:16" ht="15" x14ac:dyDescent="0.25">
      <c r="A10" s="112" t="s">
        <v>165</v>
      </c>
      <c r="B10" s="112"/>
      <c r="C10" s="112"/>
      <c r="D10" s="112"/>
      <c r="E10" s="112"/>
      <c r="F10" s="113">
        <v>2</v>
      </c>
      <c r="G10" s="113">
        <v>2</v>
      </c>
      <c r="H10" s="113">
        <v>2</v>
      </c>
      <c r="I10" s="113">
        <v>2</v>
      </c>
      <c r="J10" s="112"/>
      <c r="K10" s="114"/>
      <c r="L10" s="111"/>
      <c r="M10" s="111"/>
      <c r="N10" s="111"/>
      <c r="O10" s="106"/>
      <c r="P10" s="106"/>
    </row>
    <row r="11" spans="1:16" ht="15" x14ac:dyDescent="0.25">
      <c r="A11" s="112" t="s">
        <v>166</v>
      </c>
      <c r="B11" s="112"/>
      <c r="C11" s="112"/>
      <c r="D11" s="112"/>
      <c r="E11" s="112"/>
      <c r="F11" s="113">
        <v>3</v>
      </c>
      <c r="G11" s="113">
        <v>3</v>
      </c>
      <c r="H11" s="113">
        <v>3</v>
      </c>
      <c r="I11" s="113">
        <v>3</v>
      </c>
      <c r="J11" s="112"/>
      <c r="K11" s="114"/>
      <c r="L11" s="115"/>
      <c r="M11" s="115"/>
      <c r="N11" s="115"/>
      <c r="O11" s="112"/>
      <c r="P11" s="112"/>
    </row>
    <row r="12" spans="1:16" ht="15" x14ac:dyDescent="0.25">
      <c r="A12" s="112" t="s">
        <v>167</v>
      </c>
      <c r="B12" s="112"/>
      <c r="C12" s="112"/>
      <c r="D12" s="112"/>
      <c r="E12" s="112"/>
      <c r="F12" s="113">
        <v>4</v>
      </c>
      <c r="G12" s="113">
        <v>4</v>
      </c>
      <c r="H12" s="113">
        <v>4</v>
      </c>
      <c r="I12" s="113">
        <v>4</v>
      </c>
      <c r="J12" s="112"/>
      <c r="K12" s="114"/>
      <c r="L12" s="111"/>
      <c r="M12" s="111"/>
      <c r="N12" s="111"/>
      <c r="O12" s="106"/>
      <c r="P12" s="106"/>
    </row>
    <row r="13" spans="1:16" ht="15" x14ac:dyDescent="0.25">
      <c r="A13" s="112" t="s">
        <v>168</v>
      </c>
      <c r="B13" s="112"/>
      <c r="C13" s="112"/>
      <c r="D13" s="112"/>
      <c r="E13" s="112"/>
      <c r="F13" s="113">
        <v>5</v>
      </c>
      <c r="G13" s="113">
        <v>5</v>
      </c>
      <c r="H13" s="113">
        <v>5</v>
      </c>
      <c r="I13" s="113">
        <v>5</v>
      </c>
      <c r="J13" s="112"/>
      <c r="K13" s="114"/>
      <c r="L13" s="115"/>
      <c r="M13" s="115"/>
      <c r="N13" s="115"/>
      <c r="O13" s="112"/>
      <c r="P13" s="112"/>
    </row>
    <row r="14" spans="1:16" ht="15" x14ac:dyDescent="0.25">
      <c r="A14" s="112" t="s">
        <v>169</v>
      </c>
      <c r="B14" s="112"/>
      <c r="C14" s="112"/>
      <c r="D14" s="112"/>
      <c r="E14" s="112"/>
      <c r="F14" s="113">
        <v>6</v>
      </c>
      <c r="G14" s="113">
        <v>6</v>
      </c>
      <c r="H14" s="113">
        <v>6</v>
      </c>
      <c r="I14" s="113">
        <v>6</v>
      </c>
      <c r="J14" s="112"/>
      <c r="K14" s="114"/>
      <c r="L14" s="111"/>
      <c r="M14" s="111"/>
      <c r="N14" s="111"/>
      <c r="O14" s="106"/>
      <c r="P14" s="106"/>
    </row>
    <row r="15" spans="1:16" ht="15" x14ac:dyDescent="0.25">
      <c r="A15" s="112" t="s">
        <v>170</v>
      </c>
      <c r="B15" s="112"/>
      <c r="C15" s="112"/>
      <c r="D15" s="112"/>
      <c r="E15" s="112"/>
      <c r="F15" s="113">
        <v>7</v>
      </c>
      <c r="G15" s="113">
        <v>7</v>
      </c>
      <c r="H15" s="113">
        <v>7</v>
      </c>
      <c r="I15" s="113">
        <v>7</v>
      </c>
      <c r="J15" s="112"/>
      <c r="K15" s="114"/>
      <c r="L15" s="115"/>
      <c r="M15" s="115"/>
      <c r="N15" s="115"/>
      <c r="O15" s="112"/>
      <c r="P15" s="112"/>
    </row>
    <row r="16" spans="1:16" ht="15" x14ac:dyDescent="0.25">
      <c r="A16" s="105" t="s">
        <v>171</v>
      </c>
      <c r="B16" s="105"/>
      <c r="C16" s="105"/>
      <c r="D16" s="105"/>
      <c r="E16" s="105"/>
      <c r="F16" s="116">
        <v>8</v>
      </c>
      <c r="G16" s="116">
        <v>8</v>
      </c>
      <c r="H16" s="116">
        <v>8</v>
      </c>
      <c r="I16" s="116">
        <v>8</v>
      </c>
      <c r="J16" s="118"/>
      <c r="K16" s="117"/>
      <c r="L16" s="120"/>
      <c r="M16" s="120"/>
      <c r="N16" s="120"/>
      <c r="O16" s="118"/>
      <c r="P16" s="118"/>
    </row>
    <row r="17" spans="1:16" ht="15" x14ac:dyDescent="0.25">
      <c r="A17" s="227" t="s">
        <v>300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3"/>
      <c r="L17" s="234"/>
      <c r="M17" s="234"/>
      <c r="N17" s="234"/>
      <c r="O17" s="231"/>
      <c r="P17" s="231"/>
    </row>
    <row r="18" spans="1:16" ht="15" x14ac:dyDescent="0.25">
      <c r="A18" s="107" t="s">
        <v>6</v>
      </c>
      <c r="B18" s="107"/>
      <c r="C18" s="107"/>
      <c r="D18" s="107"/>
      <c r="E18" s="107"/>
      <c r="F18" s="107"/>
      <c r="G18" s="108">
        <v>0</v>
      </c>
      <c r="H18" s="108">
        <v>0</v>
      </c>
      <c r="I18" s="108">
        <v>0</v>
      </c>
      <c r="J18" s="107"/>
      <c r="K18" s="107"/>
      <c r="L18" s="111"/>
      <c r="M18" s="111"/>
      <c r="N18" s="111"/>
      <c r="O18" s="106"/>
      <c r="P18" s="106"/>
    </row>
    <row r="19" spans="1:16" ht="15" x14ac:dyDescent="0.25">
      <c r="A19" s="112" t="s">
        <v>115</v>
      </c>
      <c r="B19" s="112"/>
      <c r="C19" s="112"/>
      <c r="D19" s="112"/>
      <c r="E19" s="112"/>
      <c r="F19" s="112"/>
      <c r="G19" s="113">
        <v>1</v>
      </c>
      <c r="H19" s="113">
        <v>1</v>
      </c>
      <c r="I19" s="113">
        <v>1</v>
      </c>
      <c r="J19" s="112"/>
      <c r="K19" s="112"/>
      <c r="L19" s="115"/>
      <c r="M19" s="115"/>
      <c r="N19" s="115"/>
      <c r="O19" s="112"/>
      <c r="P19" s="112"/>
    </row>
    <row r="20" spans="1:16" ht="15" x14ac:dyDescent="0.25">
      <c r="A20" s="112" t="s">
        <v>165</v>
      </c>
      <c r="B20" s="112"/>
      <c r="C20" s="112"/>
      <c r="D20" s="112"/>
      <c r="E20" s="112"/>
      <c r="F20" s="112"/>
      <c r="G20" s="113">
        <v>2</v>
      </c>
      <c r="H20" s="113">
        <v>2</v>
      </c>
      <c r="I20" s="113">
        <v>2</v>
      </c>
      <c r="J20" s="112"/>
      <c r="K20" s="112"/>
      <c r="L20" s="111"/>
      <c r="M20" s="111"/>
      <c r="N20" s="111"/>
      <c r="O20" s="106"/>
      <c r="P20" s="106"/>
    </row>
    <row r="21" spans="1:16" ht="15" x14ac:dyDescent="0.25">
      <c r="A21" s="112" t="s">
        <v>173</v>
      </c>
      <c r="B21" s="112"/>
      <c r="C21" s="112"/>
      <c r="D21" s="112"/>
      <c r="E21" s="112"/>
      <c r="F21" s="112"/>
      <c r="G21" s="113">
        <v>3</v>
      </c>
      <c r="H21" s="113">
        <v>3</v>
      </c>
      <c r="I21" s="113">
        <v>3</v>
      </c>
      <c r="J21" s="112"/>
      <c r="K21" s="112"/>
      <c r="L21" s="121"/>
      <c r="M21" s="121"/>
      <c r="N21" s="121"/>
      <c r="O21" s="112"/>
      <c r="P21" s="112"/>
    </row>
    <row r="22" spans="1:16" ht="15" x14ac:dyDescent="0.25">
      <c r="A22" s="112" t="s">
        <v>167</v>
      </c>
      <c r="B22" s="112"/>
      <c r="C22" s="112"/>
      <c r="D22" s="112"/>
      <c r="E22" s="112"/>
      <c r="F22" s="112"/>
      <c r="G22" s="113">
        <v>4</v>
      </c>
      <c r="H22" s="113">
        <v>4</v>
      </c>
      <c r="I22" s="113">
        <v>4</v>
      </c>
      <c r="J22" s="112"/>
      <c r="K22" s="112"/>
      <c r="L22" s="122"/>
      <c r="M22" s="122"/>
      <c r="N22" s="122"/>
      <c r="O22" s="106"/>
      <c r="P22" s="106"/>
    </row>
    <row r="23" spans="1:16" ht="15" x14ac:dyDescent="0.25">
      <c r="A23" s="112" t="s">
        <v>168</v>
      </c>
      <c r="B23" s="112"/>
      <c r="C23" s="112"/>
      <c r="D23" s="112"/>
      <c r="E23" s="112"/>
      <c r="F23" s="112"/>
      <c r="G23" s="113">
        <v>5</v>
      </c>
      <c r="H23" s="113">
        <v>5</v>
      </c>
      <c r="I23" s="113">
        <v>5</v>
      </c>
      <c r="J23" s="112"/>
      <c r="K23" s="112"/>
      <c r="L23" s="121"/>
      <c r="M23" s="121"/>
      <c r="N23" s="121"/>
      <c r="O23" s="112"/>
      <c r="P23" s="112"/>
    </row>
    <row r="24" spans="1:16" ht="15" x14ac:dyDescent="0.25">
      <c r="A24" s="112" t="s">
        <v>169</v>
      </c>
      <c r="B24" s="112"/>
      <c r="C24" s="112"/>
      <c r="D24" s="112"/>
      <c r="E24" s="112"/>
      <c r="F24" s="112"/>
      <c r="G24" s="113">
        <v>6</v>
      </c>
      <c r="H24" s="113">
        <v>6</v>
      </c>
      <c r="I24" s="113">
        <v>6</v>
      </c>
      <c r="J24" s="112"/>
      <c r="K24" s="112"/>
      <c r="L24" s="122"/>
      <c r="M24" s="122"/>
      <c r="N24" s="122"/>
      <c r="O24" s="106"/>
      <c r="P24" s="106"/>
    </row>
    <row r="25" spans="1:16" ht="15" x14ac:dyDescent="0.25">
      <c r="A25" s="112" t="s">
        <v>170</v>
      </c>
      <c r="B25" s="112"/>
      <c r="C25" s="112"/>
      <c r="D25" s="112"/>
      <c r="E25" s="112"/>
      <c r="F25" s="112"/>
      <c r="G25" s="113">
        <v>7</v>
      </c>
      <c r="H25" s="113">
        <v>7</v>
      </c>
      <c r="I25" s="113">
        <v>7</v>
      </c>
      <c r="J25" s="112"/>
      <c r="K25" s="112"/>
      <c r="L25" s="121"/>
      <c r="M25" s="121"/>
      <c r="N25" s="121"/>
      <c r="O25" s="112"/>
      <c r="P25" s="112"/>
    </row>
    <row r="26" spans="1:16" ht="15" x14ac:dyDescent="0.25">
      <c r="A26" s="118" t="s">
        <v>171</v>
      </c>
      <c r="B26" s="112"/>
      <c r="C26" s="112"/>
      <c r="D26" s="112"/>
      <c r="E26" s="112"/>
      <c r="F26" s="112"/>
      <c r="G26" s="113">
        <v>8</v>
      </c>
      <c r="H26" s="113">
        <v>8</v>
      </c>
      <c r="I26" s="113">
        <v>8</v>
      </c>
      <c r="J26" s="112"/>
      <c r="K26" s="112"/>
      <c r="L26" s="121"/>
      <c r="M26" s="121"/>
      <c r="N26" s="121"/>
      <c r="O26" s="112"/>
      <c r="P26" s="112"/>
    </row>
    <row r="27" spans="1:16" ht="15" x14ac:dyDescent="0.25">
      <c r="A27" s="118" t="s">
        <v>289</v>
      </c>
      <c r="B27" s="105"/>
      <c r="C27" s="105"/>
      <c r="D27" s="105"/>
      <c r="E27" s="105"/>
      <c r="F27" s="105"/>
      <c r="G27" s="116">
        <v>9</v>
      </c>
      <c r="H27" s="116">
        <v>9</v>
      </c>
      <c r="I27" s="116">
        <v>9</v>
      </c>
      <c r="J27" s="118"/>
      <c r="K27" s="118"/>
      <c r="L27" s="123"/>
      <c r="M27" s="123"/>
      <c r="N27" s="123"/>
      <c r="O27" s="118"/>
      <c r="P27" s="118"/>
    </row>
    <row r="28" spans="1:16" ht="15" x14ac:dyDescent="0.25">
      <c r="A28" s="227" t="s">
        <v>301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3"/>
      <c r="L28" s="234"/>
      <c r="M28" s="234"/>
      <c r="N28" s="234"/>
      <c r="O28" s="231"/>
      <c r="P28" s="231"/>
    </row>
    <row r="29" spans="1:16" ht="15" x14ac:dyDescent="0.25">
      <c r="A29" s="107" t="s">
        <v>6</v>
      </c>
      <c r="B29" s="107"/>
      <c r="C29" s="107"/>
      <c r="D29" s="107"/>
      <c r="E29" s="107"/>
      <c r="F29" s="107"/>
      <c r="G29" s="107"/>
      <c r="H29" s="108">
        <v>0</v>
      </c>
      <c r="I29" s="108">
        <v>0</v>
      </c>
      <c r="J29" s="107"/>
      <c r="K29" s="109"/>
      <c r="L29" s="110"/>
      <c r="M29" s="110"/>
      <c r="N29" s="110"/>
      <c r="O29" s="107"/>
      <c r="P29" s="107"/>
    </row>
    <row r="30" spans="1:16" ht="15" x14ac:dyDescent="0.25">
      <c r="A30" s="112" t="s">
        <v>115</v>
      </c>
      <c r="B30" s="112"/>
      <c r="C30" s="112"/>
      <c r="D30" s="112"/>
      <c r="E30" s="112"/>
      <c r="F30" s="112"/>
      <c r="G30" s="112"/>
      <c r="H30" s="113">
        <v>1</v>
      </c>
      <c r="I30" s="113">
        <v>1</v>
      </c>
      <c r="J30" s="112"/>
      <c r="K30" s="114"/>
      <c r="L30" s="110"/>
      <c r="M30" s="110"/>
      <c r="N30" s="110"/>
      <c r="O30" s="112"/>
      <c r="P30" s="112"/>
    </row>
    <row r="31" spans="1:16" ht="15" x14ac:dyDescent="0.25">
      <c r="A31" s="112" t="s">
        <v>175</v>
      </c>
      <c r="B31" s="112"/>
      <c r="C31" s="112"/>
      <c r="D31" s="112"/>
      <c r="E31" s="112"/>
      <c r="F31" s="112"/>
      <c r="G31" s="112"/>
      <c r="H31" s="113">
        <v>2</v>
      </c>
      <c r="I31" s="113">
        <v>2</v>
      </c>
      <c r="J31" s="112"/>
      <c r="K31" s="114"/>
      <c r="L31" s="115"/>
      <c r="M31" s="115"/>
      <c r="N31" s="115"/>
      <c r="O31" s="112"/>
      <c r="P31" s="112"/>
    </row>
    <row r="32" spans="1:16" ht="15" x14ac:dyDescent="0.25">
      <c r="A32" s="112" t="s">
        <v>176</v>
      </c>
      <c r="B32" s="112"/>
      <c r="C32" s="112"/>
      <c r="D32" s="112"/>
      <c r="E32" s="112"/>
      <c r="F32" s="112"/>
      <c r="G32" s="112"/>
      <c r="H32" s="113">
        <v>3</v>
      </c>
      <c r="I32" s="113">
        <v>3</v>
      </c>
      <c r="J32" s="112"/>
      <c r="K32" s="114"/>
      <c r="L32" s="121"/>
      <c r="M32" s="121"/>
      <c r="N32" s="121"/>
      <c r="O32" s="112"/>
      <c r="P32" s="112"/>
    </row>
    <row r="33" spans="1:16" ht="15" x14ac:dyDescent="0.25">
      <c r="A33" s="112" t="s">
        <v>177</v>
      </c>
      <c r="B33" s="112"/>
      <c r="C33" s="112"/>
      <c r="D33" s="112"/>
      <c r="E33" s="112"/>
      <c r="F33" s="112"/>
      <c r="G33" s="112"/>
      <c r="H33" s="113">
        <v>4</v>
      </c>
      <c r="I33" s="113">
        <v>4</v>
      </c>
      <c r="J33" s="112"/>
      <c r="K33" s="114"/>
      <c r="L33" s="121"/>
      <c r="M33" s="121"/>
      <c r="N33" s="121"/>
      <c r="O33" s="112"/>
      <c r="P33" s="112"/>
    </row>
    <row r="34" spans="1:16" ht="15" x14ac:dyDescent="0.25">
      <c r="A34" s="124" t="s">
        <v>178</v>
      </c>
      <c r="B34" s="112"/>
      <c r="C34" s="112"/>
      <c r="D34" s="112"/>
      <c r="E34" s="112"/>
      <c r="F34" s="112"/>
      <c r="G34" s="112"/>
      <c r="H34" s="113">
        <v>5</v>
      </c>
      <c r="I34" s="113">
        <v>5</v>
      </c>
      <c r="J34" s="112"/>
      <c r="K34" s="114"/>
      <c r="L34" s="121"/>
      <c r="M34" s="121"/>
      <c r="N34" s="121"/>
      <c r="O34" s="112"/>
      <c r="P34" s="112"/>
    </row>
    <row r="35" spans="1:16" ht="15" x14ac:dyDescent="0.25">
      <c r="A35" s="112" t="s">
        <v>179</v>
      </c>
      <c r="B35" s="112"/>
      <c r="C35" s="112"/>
      <c r="D35" s="112"/>
      <c r="E35" s="112"/>
      <c r="F35" s="112"/>
      <c r="G35" s="112"/>
      <c r="H35" s="113">
        <v>6</v>
      </c>
      <c r="I35" s="113">
        <v>6</v>
      </c>
      <c r="J35" s="112"/>
      <c r="K35" s="114"/>
      <c r="L35" s="121"/>
      <c r="M35" s="121"/>
      <c r="N35" s="121"/>
      <c r="O35" s="112"/>
      <c r="P35" s="112"/>
    </row>
    <row r="36" spans="1:16" ht="15" x14ac:dyDescent="0.25">
      <c r="A36" s="112" t="s">
        <v>180</v>
      </c>
      <c r="B36" s="112"/>
      <c r="C36" s="112"/>
      <c r="D36" s="112"/>
      <c r="E36" s="112"/>
      <c r="F36" s="112"/>
      <c r="G36" s="112"/>
      <c r="H36" s="113">
        <v>7</v>
      </c>
      <c r="I36" s="113">
        <v>7</v>
      </c>
      <c r="J36" s="112"/>
      <c r="K36" s="114"/>
      <c r="L36" s="121"/>
      <c r="M36" s="121"/>
      <c r="N36" s="121"/>
      <c r="O36" s="112"/>
      <c r="P36" s="112"/>
    </row>
    <row r="37" spans="1:16" ht="15" x14ac:dyDescent="0.25">
      <c r="A37" s="105" t="s">
        <v>262</v>
      </c>
      <c r="B37" s="112"/>
      <c r="C37" s="112"/>
      <c r="D37" s="112"/>
      <c r="E37" s="112"/>
      <c r="F37" s="112"/>
      <c r="G37" s="112"/>
      <c r="H37" s="113">
        <v>8</v>
      </c>
      <c r="I37" s="113">
        <v>8</v>
      </c>
      <c r="J37" s="112"/>
      <c r="K37" s="114"/>
      <c r="L37" s="121"/>
      <c r="M37" s="121"/>
      <c r="N37" s="121"/>
      <c r="O37" s="112"/>
      <c r="P37" s="112"/>
    </row>
    <row r="38" spans="1:16" ht="15" x14ac:dyDescent="0.25">
      <c r="A38" s="118" t="s">
        <v>289</v>
      </c>
      <c r="B38" s="105"/>
      <c r="C38" s="105"/>
      <c r="D38" s="105"/>
      <c r="E38" s="105"/>
      <c r="F38" s="105"/>
      <c r="G38" s="105"/>
      <c r="H38" s="116">
        <v>9</v>
      </c>
      <c r="I38" s="116">
        <v>9</v>
      </c>
      <c r="J38" s="105"/>
      <c r="K38" s="125"/>
      <c r="L38" s="122"/>
      <c r="M38" s="122"/>
      <c r="N38" s="122"/>
      <c r="O38" s="105"/>
      <c r="P38" s="105"/>
    </row>
    <row r="39" spans="1:16" ht="15" x14ac:dyDescent="0.25">
      <c r="A39" s="227" t="s">
        <v>181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119"/>
      <c r="L39" s="232"/>
      <c r="M39" s="232"/>
      <c r="N39" s="232"/>
      <c r="O39" s="228"/>
      <c r="P39" s="228"/>
    </row>
    <row r="40" spans="1:16" ht="15" x14ac:dyDescent="0.25">
      <c r="A40" s="107" t="s">
        <v>6</v>
      </c>
      <c r="B40" s="107"/>
      <c r="C40" s="107"/>
      <c r="D40" s="107"/>
      <c r="E40" s="107"/>
      <c r="F40" s="107"/>
      <c r="G40" s="107"/>
      <c r="H40" s="107"/>
      <c r="I40" s="107"/>
      <c r="J40" s="126" t="s">
        <v>101</v>
      </c>
      <c r="K40" s="107"/>
      <c r="L40" s="110"/>
      <c r="M40" s="110"/>
      <c r="N40" s="110"/>
      <c r="O40" s="107"/>
      <c r="P40" s="107"/>
    </row>
    <row r="41" spans="1:16" ht="15" x14ac:dyDescent="0.25">
      <c r="A41" s="112" t="s">
        <v>182</v>
      </c>
      <c r="B41" s="112"/>
      <c r="C41" s="112"/>
      <c r="D41" s="112"/>
      <c r="E41" s="112"/>
      <c r="F41" s="112"/>
      <c r="G41" s="112"/>
      <c r="H41" s="112"/>
      <c r="I41" s="112"/>
      <c r="J41" s="127" t="s">
        <v>79</v>
      </c>
      <c r="K41" s="112"/>
      <c r="L41" s="121"/>
      <c r="M41" s="121"/>
      <c r="N41" s="121"/>
      <c r="O41" s="112"/>
      <c r="P41" s="112"/>
    </row>
    <row r="42" spans="1:16" ht="15" x14ac:dyDescent="0.25">
      <c r="A42" s="112" t="s">
        <v>103</v>
      </c>
      <c r="B42" s="112"/>
      <c r="C42" s="112"/>
      <c r="D42" s="112"/>
      <c r="E42" s="112"/>
      <c r="F42" s="112"/>
      <c r="G42" s="112"/>
      <c r="H42" s="112"/>
      <c r="I42" s="112"/>
      <c r="J42" s="127" t="s">
        <v>80</v>
      </c>
      <c r="K42" s="112"/>
      <c r="L42" s="121"/>
      <c r="M42" s="121"/>
      <c r="N42" s="121"/>
      <c r="O42" s="112"/>
      <c r="P42" s="112"/>
    </row>
    <row r="43" spans="1:16" ht="15" x14ac:dyDescent="0.25">
      <c r="A43" s="105" t="s">
        <v>303</v>
      </c>
      <c r="B43" s="105"/>
      <c r="C43" s="105"/>
      <c r="D43" s="105"/>
      <c r="E43" s="105"/>
      <c r="F43" s="105"/>
      <c r="G43" s="105"/>
      <c r="H43" s="105"/>
      <c r="I43" s="105"/>
      <c r="J43" s="130" t="s">
        <v>81</v>
      </c>
      <c r="K43" s="105"/>
      <c r="L43" s="122"/>
      <c r="M43" s="122"/>
      <c r="N43" s="122"/>
      <c r="O43" s="105"/>
      <c r="P43" s="105"/>
    </row>
    <row r="44" spans="1:16" ht="15" x14ac:dyDescent="0.25">
      <c r="A44" s="235" t="s">
        <v>73</v>
      </c>
      <c r="B44" s="228"/>
      <c r="C44" s="228"/>
      <c r="D44" s="228"/>
      <c r="E44" s="228"/>
      <c r="F44" s="228"/>
      <c r="G44" s="228"/>
      <c r="H44" s="228"/>
      <c r="I44" s="228"/>
      <c r="J44" s="236"/>
      <c r="K44" s="228"/>
      <c r="L44" s="232"/>
      <c r="M44" s="232"/>
      <c r="N44" s="232"/>
      <c r="O44" s="228"/>
      <c r="P44" s="228"/>
    </row>
    <row r="45" spans="1:16" ht="15" x14ac:dyDescent="0.25">
      <c r="A45" s="107" t="s">
        <v>183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26" t="s">
        <v>101</v>
      </c>
      <c r="L45" s="128"/>
      <c r="M45" s="128"/>
      <c r="N45" s="128"/>
      <c r="O45" s="107"/>
      <c r="P45" s="107"/>
    </row>
    <row r="46" spans="1:16" ht="15" x14ac:dyDescent="0.25">
      <c r="A46" s="118" t="s">
        <v>184</v>
      </c>
      <c r="B46" s="118"/>
      <c r="C46" s="118"/>
      <c r="D46" s="118"/>
      <c r="E46" s="118"/>
      <c r="F46" s="118"/>
      <c r="G46" s="118"/>
      <c r="H46" s="118"/>
      <c r="I46" s="118"/>
      <c r="J46" s="105"/>
      <c r="K46" s="129" t="s">
        <v>98</v>
      </c>
      <c r="L46" s="123"/>
      <c r="M46" s="123"/>
      <c r="N46" s="123"/>
      <c r="O46" s="118"/>
      <c r="P46" s="118"/>
    </row>
    <row r="47" spans="1:16" ht="15" x14ac:dyDescent="0.25">
      <c r="A47" s="235" t="s">
        <v>185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6"/>
      <c r="L47" s="232"/>
      <c r="M47" s="232"/>
      <c r="N47" s="232"/>
      <c r="O47" s="228"/>
      <c r="P47" s="228"/>
    </row>
    <row r="48" spans="1:16" ht="15" x14ac:dyDescent="0.25">
      <c r="A48" s="107" t="s">
        <v>186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26" t="s">
        <v>101</v>
      </c>
      <c r="M48" s="126"/>
      <c r="N48" s="128"/>
      <c r="O48" s="107"/>
      <c r="P48" s="107"/>
    </row>
    <row r="49" spans="1:16" ht="15" x14ac:dyDescent="0.25">
      <c r="A49" s="105" t="s">
        <v>187</v>
      </c>
      <c r="B49" s="112"/>
      <c r="C49" s="112"/>
      <c r="D49" s="112"/>
      <c r="E49" s="112"/>
      <c r="F49" s="112"/>
      <c r="G49" s="112"/>
      <c r="H49" s="112"/>
      <c r="I49" s="112"/>
      <c r="J49" s="127"/>
      <c r="K49" s="112"/>
      <c r="L49" s="260" t="s">
        <v>79</v>
      </c>
      <c r="M49" s="121"/>
      <c r="N49" s="121"/>
      <c r="O49" s="112"/>
      <c r="P49" s="112"/>
    </row>
    <row r="50" spans="1:16" ht="15" x14ac:dyDescent="0.25">
      <c r="A50" s="112" t="s">
        <v>188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30" t="s">
        <v>98</v>
      </c>
      <c r="M50" s="130"/>
      <c r="N50" s="122"/>
      <c r="O50" s="105"/>
      <c r="P50" s="105"/>
    </row>
    <row r="51" spans="1:16" ht="15" x14ac:dyDescent="0.25">
      <c r="A51" s="118" t="s">
        <v>189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29"/>
      <c r="L51" s="256" t="s">
        <v>80</v>
      </c>
      <c r="M51" s="123"/>
      <c r="N51" s="123"/>
      <c r="O51" s="118"/>
      <c r="P51" s="118"/>
    </row>
    <row r="52" spans="1:16" ht="15" x14ac:dyDescent="0.25">
      <c r="A52" s="235" t="s">
        <v>264</v>
      </c>
      <c r="B52" s="228"/>
      <c r="C52" s="228"/>
      <c r="D52" s="228"/>
      <c r="E52" s="228"/>
      <c r="F52" s="228"/>
      <c r="G52" s="228"/>
      <c r="H52" s="228"/>
      <c r="I52" s="228"/>
      <c r="J52" s="236"/>
      <c r="K52" s="228"/>
      <c r="L52" s="232"/>
      <c r="M52" s="232"/>
      <c r="N52" s="232"/>
      <c r="O52" s="231"/>
      <c r="P52" s="231"/>
    </row>
    <row r="53" spans="1:16" ht="15" x14ac:dyDescent="0.25">
      <c r="A53" s="107" t="s">
        <v>362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26"/>
      <c r="M53" s="126" t="s">
        <v>101</v>
      </c>
      <c r="N53" s="128"/>
      <c r="O53" s="107"/>
      <c r="P53" s="107"/>
    </row>
    <row r="54" spans="1:16" ht="15" x14ac:dyDescent="0.25">
      <c r="A54" s="105" t="s">
        <v>304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30"/>
      <c r="M54" s="130" t="s">
        <v>265</v>
      </c>
      <c r="N54" s="122"/>
      <c r="O54" s="105"/>
      <c r="P54" s="105"/>
    </row>
    <row r="55" spans="1:16" ht="15" x14ac:dyDescent="0.25">
      <c r="A55" s="235" t="s">
        <v>190</v>
      </c>
      <c r="B55" s="228"/>
      <c r="C55" s="228"/>
      <c r="D55" s="228"/>
      <c r="E55" s="228"/>
      <c r="F55" s="228"/>
      <c r="G55" s="228"/>
      <c r="H55" s="228"/>
      <c r="I55" s="228"/>
      <c r="J55" s="236"/>
      <c r="K55" s="228"/>
      <c r="L55" s="232"/>
      <c r="M55" s="232"/>
      <c r="N55" s="232"/>
      <c r="O55" s="231"/>
      <c r="P55" s="231"/>
    </row>
    <row r="56" spans="1:16" ht="15" x14ac:dyDescent="0.25">
      <c r="A56" s="107" t="s">
        <v>191</v>
      </c>
      <c r="B56" s="107"/>
      <c r="C56" s="107"/>
      <c r="D56" s="107"/>
      <c r="E56" s="107"/>
      <c r="F56" s="107"/>
      <c r="G56" s="107"/>
      <c r="H56" s="107"/>
      <c r="I56" s="107"/>
      <c r="J56" s="126"/>
      <c r="K56" s="107"/>
      <c r="L56" s="128"/>
      <c r="M56" s="128"/>
      <c r="N56" s="128"/>
      <c r="O56" s="108">
        <v>0</v>
      </c>
      <c r="P56" s="107"/>
    </row>
    <row r="57" spans="1:16" ht="15" x14ac:dyDescent="0.25">
      <c r="A57" s="112" t="s">
        <v>192</v>
      </c>
      <c r="B57" s="112"/>
      <c r="C57" s="112"/>
      <c r="D57" s="112"/>
      <c r="E57" s="112"/>
      <c r="F57" s="112"/>
      <c r="G57" s="112"/>
      <c r="H57" s="112"/>
      <c r="I57" s="112"/>
      <c r="J57" s="127"/>
      <c r="K57" s="114"/>
      <c r="L57" s="123"/>
      <c r="M57" s="123"/>
      <c r="N57" s="123"/>
      <c r="O57" s="131">
        <v>1</v>
      </c>
      <c r="P57" s="106"/>
    </row>
    <row r="58" spans="1:16" ht="15" x14ac:dyDescent="0.25">
      <c r="A58" s="112" t="s">
        <v>193</v>
      </c>
      <c r="B58" s="112"/>
      <c r="C58" s="112"/>
      <c r="D58" s="112"/>
      <c r="E58" s="112"/>
      <c r="F58" s="112"/>
      <c r="G58" s="112"/>
      <c r="H58" s="112"/>
      <c r="I58" s="112"/>
      <c r="J58" s="127"/>
      <c r="K58" s="114"/>
      <c r="L58" s="121"/>
      <c r="M58" s="121"/>
      <c r="N58" s="121"/>
      <c r="O58" s="113">
        <v>2</v>
      </c>
      <c r="P58" s="112"/>
    </row>
    <row r="59" spans="1:16" ht="15" x14ac:dyDescent="0.25">
      <c r="A59" s="112" t="s">
        <v>194</v>
      </c>
      <c r="B59" s="112"/>
      <c r="C59" s="112"/>
      <c r="D59" s="112"/>
      <c r="E59" s="112"/>
      <c r="F59" s="112"/>
      <c r="G59" s="112"/>
      <c r="H59" s="112"/>
      <c r="I59" s="112"/>
      <c r="J59" s="127"/>
      <c r="K59" s="114"/>
      <c r="L59" s="121"/>
      <c r="M59" s="121"/>
      <c r="N59" s="121"/>
      <c r="O59" s="113">
        <v>3</v>
      </c>
      <c r="P59" s="112"/>
    </row>
    <row r="60" spans="1:16" ht="15" x14ac:dyDescent="0.25">
      <c r="A60" s="112" t="s">
        <v>195</v>
      </c>
      <c r="B60" s="112"/>
      <c r="C60" s="112"/>
      <c r="D60" s="112"/>
      <c r="E60" s="112"/>
      <c r="F60" s="112"/>
      <c r="G60" s="112"/>
      <c r="H60" s="112"/>
      <c r="I60" s="112"/>
      <c r="J60" s="127"/>
      <c r="K60" s="114"/>
      <c r="L60" s="128"/>
      <c r="M60" s="128"/>
      <c r="N60" s="128"/>
      <c r="O60" s="108">
        <v>4</v>
      </c>
      <c r="P60" s="107"/>
    </row>
    <row r="61" spans="1:16" ht="15" x14ac:dyDescent="0.25">
      <c r="A61" s="112" t="s">
        <v>196</v>
      </c>
      <c r="B61" s="112"/>
      <c r="C61" s="112"/>
      <c r="D61" s="112"/>
      <c r="E61" s="112"/>
      <c r="F61" s="112"/>
      <c r="G61" s="112"/>
      <c r="H61" s="112"/>
      <c r="I61" s="112"/>
      <c r="J61" s="127"/>
      <c r="K61" s="114"/>
      <c r="L61" s="128"/>
      <c r="M61" s="128"/>
      <c r="N61" s="128"/>
      <c r="O61" s="108">
        <v>5</v>
      </c>
      <c r="P61" s="107"/>
    </row>
    <row r="62" spans="1:16" ht="15" x14ac:dyDescent="0.25">
      <c r="A62" s="118" t="s">
        <v>197</v>
      </c>
      <c r="B62" s="118"/>
      <c r="C62" s="118"/>
      <c r="D62" s="118"/>
      <c r="E62" s="118"/>
      <c r="F62" s="118"/>
      <c r="G62" s="118"/>
      <c r="H62" s="118"/>
      <c r="I62" s="118"/>
      <c r="J62" s="129"/>
      <c r="K62" s="117"/>
      <c r="L62" s="122"/>
      <c r="M62" s="122"/>
      <c r="N62" s="122"/>
      <c r="O62" s="116">
        <v>6</v>
      </c>
      <c r="P62" s="105"/>
    </row>
    <row r="63" spans="1:16" ht="15" x14ac:dyDescent="0.25">
      <c r="A63" s="118" t="s">
        <v>198</v>
      </c>
      <c r="B63" s="118"/>
      <c r="C63" s="118"/>
      <c r="D63" s="118"/>
      <c r="E63" s="118"/>
      <c r="F63" s="118"/>
      <c r="G63" s="118"/>
      <c r="H63" s="118"/>
      <c r="I63" s="118"/>
      <c r="J63" s="129"/>
      <c r="K63" s="117"/>
      <c r="L63" s="123"/>
      <c r="M63" s="123"/>
      <c r="N63" s="123"/>
      <c r="O63" s="132">
        <v>9</v>
      </c>
      <c r="P63" s="118"/>
    </row>
    <row r="64" spans="1:16" ht="15" x14ac:dyDescent="0.25">
      <c r="A64" s="227" t="s">
        <v>199</v>
      </c>
      <c r="B64" s="231"/>
      <c r="C64" s="231"/>
      <c r="D64" s="231"/>
      <c r="E64" s="231"/>
      <c r="F64" s="231"/>
      <c r="G64" s="231"/>
      <c r="H64" s="231"/>
      <c r="I64" s="231"/>
      <c r="J64" s="231"/>
      <c r="K64" s="119"/>
      <c r="L64" s="237"/>
      <c r="M64" s="237"/>
      <c r="N64" s="237"/>
      <c r="O64" s="231"/>
      <c r="P64" s="231"/>
    </row>
    <row r="65" spans="1:16" ht="15" x14ac:dyDescent="0.25">
      <c r="A65" s="107" t="s">
        <v>200</v>
      </c>
      <c r="B65" s="107"/>
      <c r="C65" s="107"/>
      <c r="D65" s="107"/>
      <c r="E65" s="107"/>
      <c r="F65" s="107"/>
      <c r="G65" s="107"/>
      <c r="H65" s="107"/>
      <c r="I65" s="107"/>
      <c r="J65" s="109"/>
      <c r="K65" s="108"/>
      <c r="L65" s="110"/>
      <c r="M65" s="110"/>
      <c r="N65" s="110"/>
      <c r="O65" s="107"/>
      <c r="P65" s="108">
        <v>0</v>
      </c>
    </row>
    <row r="66" spans="1:16" ht="15" x14ac:dyDescent="0.25">
      <c r="A66" s="107" t="s">
        <v>333</v>
      </c>
      <c r="B66" s="107"/>
      <c r="C66" s="107"/>
      <c r="D66" s="107"/>
      <c r="E66" s="107"/>
      <c r="F66" s="107"/>
      <c r="G66" s="107"/>
      <c r="H66" s="107"/>
      <c r="I66" s="107"/>
      <c r="J66" s="109"/>
      <c r="K66" s="108"/>
      <c r="L66" s="110"/>
      <c r="M66" s="110"/>
      <c r="N66" s="110"/>
      <c r="O66" s="112"/>
      <c r="P66" s="113">
        <v>1</v>
      </c>
    </row>
    <row r="67" spans="1:16" ht="15" x14ac:dyDescent="0.25">
      <c r="A67" s="107" t="s">
        <v>334</v>
      </c>
      <c r="B67" s="107"/>
      <c r="C67" s="107"/>
      <c r="D67" s="107"/>
      <c r="E67" s="107"/>
      <c r="F67" s="107"/>
      <c r="G67" s="107"/>
      <c r="H67" s="107"/>
      <c r="I67" s="107"/>
      <c r="J67" s="109"/>
      <c r="K67" s="108"/>
      <c r="L67" s="115"/>
      <c r="M67" s="115"/>
      <c r="N67" s="115"/>
      <c r="O67" s="112"/>
      <c r="P67" s="113">
        <v>2</v>
      </c>
    </row>
    <row r="68" spans="1:16" ht="15" x14ac:dyDescent="0.25">
      <c r="A68" s="107" t="s">
        <v>335</v>
      </c>
      <c r="B68" s="107"/>
      <c r="C68" s="107"/>
      <c r="D68" s="107"/>
      <c r="E68" s="107"/>
      <c r="F68" s="107"/>
      <c r="G68" s="107"/>
      <c r="H68" s="107"/>
      <c r="I68" s="107"/>
      <c r="J68" s="109"/>
      <c r="K68" s="108"/>
      <c r="L68" s="115"/>
      <c r="M68" s="115"/>
      <c r="N68" s="115"/>
      <c r="O68" s="112"/>
      <c r="P68" s="113">
        <v>3</v>
      </c>
    </row>
    <row r="69" spans="1:16" ht="15" x14ac:dyDescent="0.25">
      <c r="A69" s="112" t="s">
        <v>201</v>
      </c>
      <c r="B69" s="112"/>
      <c r="C69" s="112"/>
      <c r="D69" s="112"/>
      <c r="E69" s="112"/>
      <c r="F69" s="112"/>
      <c r="G69" s="112"/>
      <c r="H69" s="112"/>
      <c r="I69" s="112"/>
      <c r="J69" s="114"/>
      <c r="K69" s="113"/>
      <c r="L69" s="115"/>
      <c r="M69" s="115"/>
      <c r="N69" s="115"/>
      <c r="O69" s="112"/>
      <c r="P69" s="113">
        <v>5</v>
      </c>
    </row>
    <row r="70" spans="1:16" ht="15" x14ac:dyDescent="0.25">
      <c r="A70" s="261" t="s">
        <v>364</v>
      </c>
      <c r="B70" s="105"/>
      <c r="C70" s="105"/>
      <c r="D70" s="105"/>
      <c r="E70" s="105"/>
      <c r="F70" s="105"/>
      <c r="G70" s="105"/>
      <c r="H70" s="105"/>
      <c r="I70" s="105"/>
      <c r="J70" s="125"/>
      <c r="K70" s="116"/>
      <c r="L70" s="111"/>
      <c r="M70" s="111"/>
      <c r="N70" s="111"/>
      <c r="O70" s="106"/>
      <c r="P70" s="10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221" t="s">
        <v>0</v>
      </c>
      <c r="B1" s="222" t="s">
        <v>277</v>
      </c>
      <c r="C1" s="222"/>
      <c r="D1" s="222" t="s">
        <v>1</v>
      </c>
      <c r="E1" s="223" t="s">
        <v>9</v>
      </c>
      <c r="F1" s="223">
        <v>1</v>
      </c>
      <c r="G1" s="223" t="s">
        <v>9</v>
      </c>
      <c r="H1" s="223" t="s">
        <v>9</v>
      </c>
      <c r="I1" s="222" t="s">
        <v>1</v>
      </c>
      <c r="J1" s="224" t="s">
        <v>9</v>
      </c>
      <c r="K1" s="226" t="s">
        <v>9</v>
      </c>
      <c r="L1" s="226" t="s">
        <v>9</v>
      </c>
      <c r="M1" s="255">
        <v>0</v>
      </c>
      <c r="N1" s="225" t="s">
        <v>1</v>
      </c>
      <c r="O1" s="224" t="s">
        <v>9</v>
      </c>
      <c r="P1" s="224" t="s">
        <v>9</v>
      </c>
    </row>
    <row r="2" spans="1:16" ht="15" x14ac:dyDescent="0.25">
      <c r="A2" s="227" t="s">
        <v>7</v>
      </c>
      <c r="B2" s="228"/>
      <c r="C2" s="229"/>
      <c r="D2" s="229"/>
      <c r="E2" s="230"/>
      <c r="F2" s="229"/>
      <c r="G2" s="229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5" x14ac:dyDescent="0.25">
      <c r="A3" s="107" t="s">
        <v>2</v>
      </c>
      <c r="B3" s="107"/>
      <c r="C3" s="107"/>
      <c r="D3" s="107"/>
      <c r="E3" s="108">
        <v>1</v>
      </c>
      <c r="F3" s="109"/>
      <c r="G3" s="107"/>
      <c r="H3" s="107"/>
      <c r="I3" s="107"/>
      <c r="J3" s="107"/>
      <c r="K3" s="109"/>
      <c r="L3" s="111"/>
      <c r="M3" s="111"/>
      <c r="N3" s="111"/>
      <c r="O3" s="106"/>
      <c r="P3" s="106"/>
    </row>
    <row r="4" spans="1:16" ht="15" x14ac:dyDescent="0.25">
      <c r="A4" s="112" t="s">
        <v>3</v>
      </c>
      <c r="B4" s="112"/>
      <c r="C4" s="112"/>
      <c r="D4" s="112"/>
      <c r="E4" s="113">
        <v>2</v>
      </c>
      <c r="F4" s="114"/>
      <c r="G4" s="112"/>
      <c r="H4" s="112"/>
      <c r="I4" s="112"/>
      <c r="J4" s="112"/>
      <c r="K4" s="114"/>
      <c r="L4" s="115"/>
      <c r="M4" s="115"/>
      <c r="N4" s="115"/>
      <c r="O4" s="112"/>
      <c r="P4" s="112"/>
    </row>
    <row r="5" spans="1:16" ht="15" x14ac:dyDescent="0.25">
      <c r="A5" s="112" t="s">
        <v>4</v>
      </c>
      <c r="B5" s="112"/>
      <c r="C5" s="112"/>
      <c r="D5" s="112"/>
      <c r="E5" s="113">
        <v>3</v>
      </c>
      <c r="F5" s="114"/>
      <c r="G5" s="112"/>
      <c r="H5" s="112"/>
      <c r="I5" s="112"/>
      <c r="J5" s="112"/>
      <c r="K5" s="114"/>
      <c r="L5" s="111"/>
      <c r="M5" s="111"/>
      <c r="N5" s="111"/>
      <c r="O5" s="106"/>
      <c r="P5" s="106"/>
    </row>
    <row r="6" spans="1:16" ht="15" x14ac:dyDescent="0.25">
      <c r="A6" s="105" t="s">
        <v>5</v>
      </c>
      <c r="B6" s="105"/>
      <c r="C6" s="105"/>
      <c r="D6" s="105"/>
      <c r="E6" s="116">
        <v>4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</row>
    <row r="7" spans="1:16" ht="15" x14ac:dyDescent="0.25">
      <c r="A7" s="227" t="s">
        <v>163</v>
      </c>
      <c r="B7" s="228"/>
      <c r="C7" s="228"/>
      <c r="D7" s="228"/>
      <c r="E7" s="228"/>
      <c r="F7" s="228"/>
      <c r="G7" s="228"/>
      <c r="H7" s="228"/>
      <c r="I7" s="228"/>
      <c r="J7" s="228"/>
      <c r="K7" s="119"/>
      <c r="L7" s="232"/>
      <c r="M7" s="232"/>
      <c r="N7" s="232"/>
      <c r="O7" s="231"/>
      <c r="P7" s="231"/>
    </row>
    <row r="8" spans="1:16" ht="15" x14ac:dyDescent="0.25">
      <c r="A8" s="105" t="s">
        <v>278</v>
      </c>
      <c r="B8" s="105"/>
      <c r="C8" s="105"/>
      <c r="D8" s="105"/>
      <c r="E8" s="105"/>
      <c r="F8" s="116">
        <v>1</v>
      </c>
      <c r="G8" s="105"/>
      <c r="H8" s="105"/>
      <c r="I8" s="105"/>
      <c r="J8" s="105"/>
      <c r="K8" s="125"/>
      <c r="L8" s="111"/>
      <c r="M8" s="111"/>
      <c r="N8" s="111"/>
      <c r="O8" s="111"/>
      <c r="P8" s="111"/>
    </row>
    <row r="9" spans="1:16" ht="15" x14ac:dyDescent="0.25">
      <c r="A9" s="235" t="s">
        <v>172</v>
      </c>
      <c r="B9" s="228"/>
      <c r="C9" s="228"/>
      <c r="D9" s="228"/>
      <c r="E9" s="228"/>
      <c r="F9" s="228"/>
      <c r="G9" s="228"/>
      <c r="H9" s="228"/>
      <c r="I9" s="228"/>
      <c r="J9" s="228"/>
      <c r="K9" s="119"/>
      <c r="L9" s="232"/>
      <c r="M9" s="232"/>
      <c r="N9" s="232"/>
      <c r="O9" s="228"/>
      <c r="P9" s="228"/>
    </row>
    <row r="10" spans="1:16" ht="15" x14ac:dyDescent="0.25">
      <c r="A10" s="107" t="s">
        <v>6</v>
      </c>
      <c r="B10" s="107"/>
      <c r="C10" s="107"/>
      <c r="D10" s="107"/>
      <c r="E10" s="107"/>
      <c r="F10" s="107"/>
      <c r="G10" s="108">
        <v>0</v>
      </c>
      <c r="H10" s="108">
        <v>0</v>
      </c>
      <c r="I10" s="108">
        <v>0</v>
      </c>
      <c r="J10" s="108">
        <v>0</v>
      </c>
      <c r="K10" s="107"/>
      <c r="L10" s="111"/>
      <c r="M10" s="111"/>
      <c r="N10" s="111"/>
      <c r="O10" s="106"/>
      <c r="P10" s="106"/>
    </row>
    <row r="11" spans="1:16" ht="15" x14ac:dyDescent="0.25">
      <c r="A11" s="112" t="s">
        <v>115</v>
      </c>
      <c r="B11" s="112"/>
      <c r="C11" s="112"/>
      <c r="D11" s="112"/>
      <c r="E11" s="112"/>
      <c r="F11" s="112"/>
      <c r="G11" s="113">
        <v>1</v>
      </c>
      <c r="H11" s="113">
        <v>1</v>
      </c>
      <c r="I11" s="113">
        <v>1</v>
      </c>
      <c r="J11" s="113">
        <v>1</v>
      </c>
      <c r="K11" s="112"/>
      <c r="L11" s="115"/>
      <c r="M11" s="115"/>
      <c r="N11" s="115"/>
      <c r="O11" s="112"/>
      <c r="P11" s="112"/>
    </row>
    <row r="12" spans="1:16" ht="15" x14ac:dyDescent="0.25">
      <c r="A12" s="112" t="s">
        <v>165</v>
      </c>
      <c r="B12" s="112"/>
      <c r="C12" s="112"/>
      <c r="D12" s="112"/>
      <c r="E12" s="112"/>
      <c r="F12" s="112"/>
      <c r="G12" s="113">
        <v>2</v>
      </c>
      <c r="H12" s="113">
        <v>2</v>
      </c>
      <c r="I12" s="113">
        <v>2</v>
      </c>
      <c r="J12" s="113">
        <v>2</v>
      </c>
      <c r="K12" s="112"/>
      <c r="L12" s="111"/>
      <c r="M12" s="111"/>
      <c r="N12" s="111"/>
      <c r="O12" s="106"/>
      <c r="P12" s="106"/>
    </row>
    <row r="13" spans="1:16" ht="15" x14ac:dyDescent="0.25">
      <c r="A13" s="112" t="s">
        <v>173</v>
      </c>
      <c r="B13" s="112"/>
      <c r="C13" s="112"/>
      <c r="D13" s="112"/>
      <c r="E13" s="112"/>
      <c r="F13" s="112"/>
      <c r="G13" s="113">
        <v>3</v>
      </c>
      <c r="H13" s="113">
        <v>3</v>
      </c>
      <c r="I13" s="113">
        <v>3</v>
      </c>
      <c r="J13" s="113">
        <v>3</v>
      </c>
      <c r="K13" s="112"/>
      <c r="L13" s="121"/>
      <c r="M13" s="121"/>
      <c r="N13" s="121"/>
      <c r="O13" s="112"/>
      <c r="P13" s="112"/>
    </row>
    <row r="14" spans="1:16" ht="15" x14ac:dyDescent="0.25">
      <c r="A14" s="112" t="s">
        <v>167</v>
      </c>
      <c r="B14" s="112"/>
      <c r="C14" s="112"/>
      <c r="D14" s="112"/>
      <c r="E14" s="112"/>
      <c r="F14" s="112"/>
      <c r="G14" s="113">
        <v>4</v>
      </c>
      <c r="H14" s="113">
        <v>4</v>
      </c>
      <c r="I14" s="113">
        <v>4</v>
      </c>
      <c r="J14" s="113">
        <v>4</v>
      </c>
      <c r="K14" s="112"/>
      <c r="L14" s="122"/>
      <c r="M14" s="122"/>
      <c r="N14" s="122"/>
      <c r="O14" s="106"/>
      <c r="P14" s="106"/>
    </row>
    <row r="15" spans="1:16" ht="15" x14ac:dyDescent="0.25">
      <c r="A15" s="112" t="s">
        <v>168</v>
      </c>
      <c r="B15" s="112"/>
      <c r="C15" s="112"/>
      <c r="D15" s="112"/>
      <c r="E15" s="112"/>
      <c r="F15" s="112"/>
      <c r="G15" s="113">
        <v>5</v>
      </c>
      <c r="H15" s="113">
        <v>5</v>
      </c>
      <c r="I15" s="113">
        <v>5</v>
      </c>
      <c r="J15" s="113">
        <v>5</v>
      </c>
      <c r="K15" s="112"/>
      <c r="L15" s="121"/>
      <c r="M15" s="121"/>
      <c r="N15" s="121"/>
      <c r="O15" s="112"/>
      <c r="P15" s="112"/>
    </row>
    <row r="16" spans="1:16" ht="15" x14ac:dyDescent="0.25">
      <c r="A16" s="112" t="s">
        <v>169</v>
      </c>
      <c r="B16" s="112"/>
      <c r="C16" s="112"/>
      <c r="D16" s="112"/>
      <c r="E16" s="112"/>
      <c r="F16" s="112"/>
      <c r="G16" s="113">
        <v>6</v>
      </c>
      <c r="H16" s="113">
        <v>6</v>
      </c>
      <c r="I16" s="113">
        <v>6</v>
      </c>
      <c r="J16" s="113">
        <v>6</v>
      </c>
      <c r="K16" s="112"/>
      <c r="L16" s="122"/>
      <c r="M16" s="122"/>
      <c r="N16" s="122"/>
      <c r="O16" s="106"/>
      <c r="P16" s="106"/>
    </row>
    <row r="17" spans="1:16" ht="15" x14ac:dyDescent="0.25">
      <c r="A17" s="112" t="s">
        <v>170</v>
      </c>
      <c r="B17" s="112"/>
      <c r="C17" s="112"/>
      <c r="D17" s="112"/>
      <c r="E17" s="112"/>
      <c r="F17" s="112"/>
      <c r="G17" s="113">
        <v>7</v>
      </c>
      <c r="H17" s="113">
        <v>7</v>
      </c>
      <c r="I17" s="113">
        <v>7</v>
      </c>
      <c r="J17" s="113">
        <v>7</v>
      </c>
      <c r="K17" s="112"/>
      <c r="L17" s="121"/>
      <c r="M17" s="121"/>
      <c r="N17" s="121"/>
      <c r="O17" s="112"/>
      <c r="P17" s="112"/>
    </row>
    <row r="18" spans="1:16" ht="15" x14ac:dyDescent="0.25">
      <c r="A18" s="118" t="s">
        <v>171</v>
      </c>
      <c r="B18" s="105"/>
      <c r="C18" s="105"/>
      <c r="D18" s="105"/>
      <c r="E18" s="105"/>
      <c r="F18" s="105"/>
      <c r="G18" s="116">
        <v>8</v>
      </c>
      <c r="H18" s="116">
        <v>8</v>
      </c>
      <c r="I18" s="116">
        <v>8</v>
      </c>
      <c r="J18" s="116">
        <v>8</v>
      </c>
      <c r="K18" s="118"/>
      <c r="L18" s="123"/>
      <c r="M18" s="123"/>
      <c r="N18" s="123"/>
      <c r="O18" s="118"/>
      <c r="P18" s="118"/>
    </row>
    <row r="19" spans="1:16" ht="15" x14ac:dyDescent="0.25">
      <c r="A19" s="227" t="s">
        <v>174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3"/>
      <c r="L19" s="234"/>
      <c r="M19" s="234"/>
      <c r="N19" s="234"/>
      <c r="O19" s="231"/>
      <c r="P19" s="231"/>
    </row>
    <row r="20" spans="1:16" ht="15" x14ac:dyDescent="0.25">
      <c r="A20" s="107" t="s">
        <v>6</v>
      </c>
      <c r="B20" s="107"/>
      <c r="C20" s="107"/>
      <c r="D20" s="107"/>
      <c r="E20" s="107"/>
      <c r="F20" s="107"/>
      <c r="G20" s="107"/>
      <c r="H20" s="108">
        <v>0</v>
      </c>
      <c r="I20" s="108">
        <v>0</v>
      </c>
      <c r="J20" s="108">
        <v>0</v>
      </c>
      <c r="K20" s="109"/>
      <c r="L20" s="110"/>
      <c r="M20" s="110"/>
      <c r="N20" s="110"/>
      <c r="O20" s="107"/>
      <c r="P20" s="107"/>
    </row>
    <row r="21" spans="1:16" ht="15" x14ac:dyDescent="0.25">
      <c r="A21" s="112" t="s">
        <v>115</v>
      </c>
      <c r="B21" s="112"/>
      <c r="C21" s="112"/>
      <c r="D21" s="112"/>
      <c r="E21" s="112"/>
      <c r="F21" s="112"/>
      <c r="G21" s="112"/>
      <c r="H21" s="113">
        <v>1</v>
      </c>
      <c r="I21" s="113">
        <v>1</v>
      </c>
      <c r="J21" s="113">
        <v>1</v>
      </c>
      <c r="K21" s="114"/>
      <c r="L21" s="110"/>
      <c r="M21" s="110"/>
      <c r="N21" s="110"/>
      <c r="O21" s="112"/>
      <c r="P21" s="112"/>
    </row>
    <row r="22" spans="1:16" ht="15" x14ac:dyDescent="0.25">
      <c r="A22" s="112" t="s">
        <v>175</v>
      </c>
      <c r="B22" s="112"/>
      <c r="C22" s="112"/>
      <c r="D22" s="112"/>
      <c r="E22" s="112"/>
      <c r="F22" s="112"/>
      <c r="G22" s="112"/>
      <c r="H22" s="113">
        <v>2</v>
      </c>
      <c r="I22" s="113">
        <v>2</v>
      </c>
      <c r="J22" s="113">
        <v>2</v>
      </c>
      <c r="K22" s="114"/>
      <c r="L22" s="115"/>
      <c r="M22" s="115"/>
      <c r="N22" s="115"/>
      <c r="O22" s="112"/>
      <c r="P22" s="112"/>
    </row>
    <row r="23" spans="1:16" ht="15" x14ac:dyDescent="0.25">
      <c r="A23" s="112" t="s">
        <v>176</v>
      </c>
      <c r="B23" s="112"/>
      <c r="C23" s="112"/>
      <c r="D23" s="112"/>
      <c r="E23" s="112"/>
      <c r="F23" s="112"/>
      <c r="G23" s="112"/>
      <c r="H23" s="113">
        <v>3</v>
      </c>
      <c r="I23" s="113">
        <v>3</v>
      </c>
      <c r="J23" s="113">
        <v>3</v>
      </c>
      <c r="K23" s="114"/>
      <c r="L23" s="121"/>
      <c r="M23" s="121"/>
      <c r="N23" s="121"/>
      <c r="O23" s="112"/>
      <c r="P23" s="112"/>
    </row>
    <row r="24" spans="1:16" ht="15" x14ac:dyDescent="0.25">
      <c r="A24" s="112" t="s">
        <v>177</v>
      </c>
      <c r="B24" s="112"/>
      <c r="C24" s="112"/>
      <c r="D24" s="112"/>
      <c r="E24" s="112"/>
      <c r="F24" s="112"/>
      <c r="G24" s="112"/>
      <c r="H24" s="113">
        <v>4</v>
      </c>
      <c r="I24" s="113">
        <v>4</v>
      </c>
      <c r="J24" s="113">
        <v>4</v>
      </c>
      <c r="K24" s="114"/>
      <c r="L24" s="121"/>
      <c r="M24" s="121"/>
      <c r="N24" s="121"/>
      <c r="O24" s="112"/>
      <c r="P24" s="112"/>
    </row>
    <row r="25" spans="1:16" ht="15" x14ac:dyDescent="0.25">
      <c r="A25" s="124" t="s">
        <v>178</v>
      </c>
      <c r="B25" s="112"/>
      <c r="C25" s="112"/>
      <c r="D25" s="112"/>
      <c r="E25" s="112"/>
      <c r="F25" s="112"/>
      <c r="G25" s="112"/>
      <c r="H25" s="113">
        <v>5</v>
      </c>
      <c r="I25" s="113">
        <v>5</v>
      </c>
      <c r="J25" s="113">
        <v>5</v>
      </c>
      <c r="K25" s="114"/>
      <c r="L25" s="121"/>
      <c r="M25" s="121"/>
      <c r="N25" s="121"/>
      <c r="O25" s="112"/>
      <c r="P25" s="112"/>
    </row>
    <row r="26" spans="1:16" ht="15" x14ac:dyDescent="0.25">
      <c r="A26" s="112" t="s">
        <v>179</v>
      </c>
      <c r="B26" s="112"/>
      <c r="C26" s="112"/>
      <c r="D26" s="112"/>
      <c r="E26" s="112"/>
      <c r="F26" s="112"/>
      <c r="G26" s="112"/>
      <c r="H26" s="113">
        <v>6</v>
      </c>
      <c r="I26" s="113">
        <v>6</v>
      </c>
      <c r="J26" s="113">
        <v>6</v>
      </c>
      <c r="K26" s="114"/>
      <c r="L26" s="121"/>
      <c r="M26" s="121"/>
      <c r="N26" s="121"/>
      <c r="O26" s="112"/>
      <c r="P26" s="112"/>
    </row>
    <row r="27" spans="1:16" ht="15" x14ac:dyDescent="0.25">
      <c r="A27" s="112" t="s">
        <v>180</v>
      </c>
      <c r="B27" s="112"/>
      <c r="C27" s="112"/>
      <c r="D27" s="112"/>
      <c r="E27" s="112"/>
      <c r="F27" s="112"/>
      <c r="G27" s="112"/>
      <c r="H27" s="113">
        <v>7</v>
      </c>
      <c r="I27" s="113">
        <v>7</v>
      </c>
      <c r="J27" s="113">
        <v>7</v>
      </c>
      <c r="K27" s="114"/>
      <c r="L27" s="121"/>
      <c r="M27" s="121"/>
      <c r="N27" s="121"/>
      <c r="O27" s="112"/>
      <c r="P27" s="112"/>
    </row>
    <row r="28" spans="1:16" ht="15" x14ac:dyDescent="0.25">
      <c r="A28" s="105" t="s">
        <v>262</v>
      </c>
      <c r="B28" s="105"/>
      <c r="C28" s="105"/>
      <c r="D28" s="105"/>
      <c r="E28" s="105"/>
      <c r="F28" s="105"/>
      <c r="G28" s="105"/>
      <c r="H28" s="116">
        <v>8</v>
      </c>
      <c r="I28" s="116">
        <v>8</v>
      </c>
      <c r="J28" s="116">
        <v>8</v>
      </c>
      <c r="K28" s="125"/>
      <c r="L28" s="122"/>
      <c r="M28" s="122"/>
      <c r="N28" s="122"/>
      <c r="O28" s="105"/>
      <c r="P28" s="105"/>
    </row>
    <row r="29" spans="1:16" ht="15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119"/>
      <c r="L29" s="232"/>
      <c r="M29" s="232"/>
      <c r="N29" s="232"/>
      <c r="O29" s="228"/>
      <c r="P29" s="228"/>
    </row>
    <row r="30" spans="1:16" ht="15" x14ac:dyDescent="0.25">
      <c r="A30" s="107" t="s">
        <v>6</v>
      </c>
      <c r="B30" s="107"/>
      <c r="C30" s="107"/>
      <c r="D30" s="107"/>
      <c r="E30" s="107"/>
      <c r="F30" s="107"/>
      <c r="G30" s="107"/>
      <c r="H30" s="107"/>
      <c r="I30" s="107"/>
      <c r="J30" s="203">
        <v>0</v>
      </c>
      <c r="K30" s="107"/>
      <c r="L30" s="110"/>
      <c r="M30" s="110"/>
      <c r="N30" s="110"/>
      <c r="O30" s="107"/>
      <c r="P30" s="107"/>
    </row>
    <row r="31" spans="1:16" ht="15" x14ac:dyDescent="0.25">
      <c r="A31" s="112" t="s">
        <v>182</v>
      </c>
      <c r="B31" s="112"/>
      <c r="C31" s="112"/>
      <c r="D31" s="112"/>
      <c r="E31" s="112"/>
      <c r="F31" s="112"/>
      <c r="G31" s="112"/>
      <c r="H31" s="112"/>
      <c r="I31" s="112"/>
      <c r="J31" s="204">
        <v>1</v>
      </c>
      <c r="K31" s="112"/>
      <c r="L31" s="121"/>
      <c r="M31" s="121"/>
      <c r="N31" s="121"/>
      <c r="O31" s="112"/>
      <c r="P31" s="112"/>
    </row>
    <row r="32" spans="1:16" ht="15" x14ac:dyDescent="0.25">
      <c r="A32" s="105" t="s">
        <v>103</v>
      </c>
      <c r="B32" s="105"/>
      <c r="C32" s="105"/>
      <c r="D32" s="105"/>
      <c r="E32" s="105"/>
      <c r="F32" s="105"/>
      <c r="G32" s="105"/>
      <c r="H32" s="116"/>
      <c r="I32" s="105"/>
      <c r="J32" s="205">
        <v>3</v>
      </c>
      <c r="K32" s="125"/>
      <c r="L32" s="122"/>
      <c r="M32" s="122"/>
      <c r="N32" s="122"/>
      <c r="O32" s="105"/>
      <c r="P32" s="105"/>
    </row>
    <row r="33" spans="1:16" ht="15" x14ac:dyDescent="0.25">
      <c r="A33" s="227" t="s">
        <v>73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119"/>
      <c r="L33" s="232"/>
      <c r="M33" s="232"/>
      <c r="N33" s="232"/>
      <c r="O33" s="228"/>
      <c r="P33" s="228"/>
    </row>
    <row r="34" spans="1:16" ht="15" x14ac:dyDescent="0.25">
      <c r="A34" s="107" t="s">
        <v>183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203">
        <v>0</v>
      </c>
      <c r="L34" s="128"/>
      <c r="M34" s="128"/>
      <c r="N34" s="128"/>
      <c r="O34" s="107"/>
      <c r="P34" s="107"/>
    </row>
    <row r="35" spans="1:16" ht="15" x14ac:dyDescent="0.25">
      <c r="A35" s="118" t="s">
        <v>184</v>
      </c>
      <c r="B35" s="118"/>
      <c r="C35" s="118"/>
      <c r="D35" s="118"/>
      <c r="E35" s="118"/>
      <c r="F35" s="118"/>
      <c r="G35" s="118"/>
      <c r="H35" s="118"/>
      <c r="I35" s="118"/>
      <c r="J35" s="105"/>
      <c r="K35" s="206">
        <v>2</v>
      </c>
      <c r="L35" s="123"/>
      <c r="M35" s="123"/>
      <c r="N35" s="123"/>
      <c r="O35" s="118"/>
      <c r="P35" s="118"/>
    </row>
    <row r="36" spans="1:16" ht="15" x14ac:dyDescent="0.25">
      <c r="A36" s="235" t="s">
        <v>185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36"/>
      <c r="L36" s="232"/>
      <c r="M36" s="232"/>
      <c r="N36" s="232"/>
      <c r="O36" s="228"/>
      <c r="P36" s="228"/>
    </row>
    <row r="37" spans="1:16" ht="15" x14ac:dyDescent="0.25">
      <c r="A37" s="107" t="s">
        <v>186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203">
        <v>0</v>
      </c>
      <c r="M37" s="126"/>
      <c r="N37" s="128"/>
      <c r="O37" s="107"/>
      <c r="P37" s="107"/>
    </row>
    <row r="38" spans="1:16" ht="15" x14ac:dyDescent="0.25">
      <c r="A38" s="105" t="s">
        <v>187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205">
        <v>1</v>
      </c>
      <c r="M38" s="130"/>
      <c r="N38" s="122"/>
      <c r="O38" s="105"/>
      <c r="P38" s="105"/>
    </row>
    <row r="39" spans="1:16" ht="15" x14ac:dyDescent="0.25">
      <c r="A39" s="112" t="s">
        <v>188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204">
        <v>2</v>
      </c>
      <c r="M39" s="127"/>
      <c r="N39" s="121"/>
      <c r="O39" s="112"/>
      <c r="P39" s="112"/>
    </row>
    <row r="40" spans="1:16" ht="15" x14ac:dyDescent="0.25">
      <c r="A40" s="105" t="s">
        <v>189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6"/>
      <c r="L40" s="205">
        <v>3</v>
      </c>
      <c r="M40" s="130"/>
      <c r="N40" s="123"/>
      <c r="O40" s="118"/>
      <c r="P40" s="118"/>
    </row>
    <row r="41" spans="1:16" ht="15" x14ac:dyDescent="0.25">
      <c r="A41" s="235" t="s">
        <v>264</v>
      </c>
      <c r="B41" s="228"/>
      <c r="C41" s="228"/>
      <c r="D41" s="228"/>
      <c r="E41" s="228"/>
      <c r="F41" s="228"/>
      <c r="G41" s="228"/>
      <c r="H41" s="228"/>
      <c r="I41" s="228"/>
      <c r="J41" s="236"/>
      <c r="K41" s="228"/>
      <c r="L41" s="232"/>
      <c r="M41" s="232"/>
      <c r="N41" s="232"/>
      <c r="O41" s="231"/>
      <c r="P41" s="231"/>
    </row>
    <row r="42" spans="1:16" ht="15" x14ac:dyDescent="0.25">
      <c r="A42" s="105" t="s">
        <v>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30"/>
      <c r="M42" s="205">
        <v>0</v>
      </c>
      <c r="N42" s="122"/>
      <c r="O42" s="105"/>
      <c r="P42" s="105"/>
    </row>
    <row r="43" spans="1:16" ht="15" x14ac:dyDescent="0.25">
      <c r="A43" s="235" t="s">
        <v>190</v>
      </c>
      <c r="B43" s="228"/>
      <c r="C43" s="228"/>
      <c r="D43" s="228"/>
      <c r="E43" s="228"/>
      <c r="F43" s="228"/>
      <c r="G43" s="228"/>
      <c r="H43" s="228"/>
      <c r="I43" s="228"/>
      <c r="J43" s="236"/>
      <c r="K43" s="228"/>
      <c r="L43" s="232"/>
      <c r="M43" s="232"/>
      <c r="N43" s="232"/>
      <c r="O43" s="228"/>
      <c r="P43" s="228"/>
    </row>
    <row r="44" spans="1:16" ht="15" x14ac:dyDescent="0.25">
      <c r="A44" s="107" t="s">
        <v>191</v>
      </c>
      <c r="B44" s="107"/>
      <c r="C44" s="107"/>
      <c r="D44" s="107"/>
      <c r="E44" s="107"/>
      <c r="F44" s="107"/>
      <c r="G44" s="107"/>
      <c r="H44" s="107"/>
      <c r="I44" s="107"/>
      <c r="J44" s="126"/>
      <c r="K44" s="107"/>
      <c r="L44" s="128"/>
      <c r="M44" s="128"/>
      <c r="N44" s="128"/>
      <c r="O44" s="108">
        <v>0</v>
      </c>
      <c r="P44" s="107"/>
    </row>
    <row r="45" spans="1:16" ht="15" x14ac:dyDescent="0.25">
      <c r="A45" s="112" t="s">
        <v>192</v>
      </c>
      <c r="B45" s="112"/>
      <c r="C45" s="112"/>
      <c r="D45" s="112"/>
      <c r="E45" s="112"/>
      <c r="F45" s="112"/>
      <c r="G45" s="112"/>
      <c r="H45" s="112"/>
      <c r="I45" s="112"/>
      <c r="J45" s="127"/>
      <c r="K45" s="114"/>
      <c r="L45" s="123"/>
      <c r="M45" s="123"/>
      <c r="N45" s="123"/>
      <c r="O45" s="131">
        <v>1</v>
      </c>
      <c r="P45" s="106"/>
    </row>
    <row r="46" spans="1:16" ht="15" x14ac:dyDescent="0.25">
      <c r="A46" s="112" t="s">
        <v>193</v>
      </c>
      <c r="B46" s="112"/>
      <c r="C46" s="112"/>
      <c r="D46" s="112"/>
      <c r="E46" s="112"/>
      <c r="F46" s="112"/>
      <c r="G46" s="112"/>
      <c r="H46" s="112"/>
      <c r="I46" s="112"/>
      <c r="J46" s="127"/>
      <c r="K46" s="114"/>
      <c r="L46" s="121"/>
      <c r="M46" s="121"/>
      <c r="N46" s="121"/>
      <c r="O46" s="113">
        <v>2</v>
      </c>
      <c r="P46" s="112"/>
    </row>
    <row r="47" spans="1:16" ht="15" x14ac:dyDescent="0.25">
      <c r="A47" s="112" t="s">
        <v>194</v>
      </c>
      <c r="B47" s="112"/>
      <c r="C47" s="112"/>
      <c r="D47" s="112"/>
      <c r="E47" s="112"/>
      <c r="F47" s="112"/>
      <c r="G47" s="112"/>
      <c r="H47" s="112"/>
      <c r="I47" s="112"/>
      <c r="J47" s="127"/>
      <c r="K47" s="114"/>
      <c r="L47" s="121"/>
      <c r="M47" s="121"/>
      <c r="N47" s="121"/>
      <c r="O47" s="113">
        <v>3</v>
      </c>
      <c r="P47" s="112"/>
    </row>
    <row r="48" spans="1:16" ht="15" x14ac:dyDescent="0.25">
      <c r="A48" s="112" t="s">
        <v>195</v>
      </c>
      <c r="B48" s="112"/>
      <c r="C48" s="112"/>
      <c r="D48" s="112"/>
      <c r="E48" s="112"/>
      <c r="F48" s="112"/>
      <c r="G48" s="112"/>
      <c r="H48" s="112"/>
      <c r="I48" s="112"/>
      <c r="J48" s="127"/>
      <c r="K48" s="114"/>
      <c r="L48" s="128"/>
      <c r="M48" s="128"/>
      <c r="N48" s="128"/>
      <c r="O48" s="108">
        <v>4</v>
      </c>
      <c r="P48" s="107"/>
    </row>
    <row r="49" spans="1:16" ht="15" x14ac:dyDescent="0.25">
      <c r="A49" s="112" t="s">
        <v>196</v>
      </c>
      <c r="B49" s="112"/>
      <c r="C49" s="112"/>
      <c r="D49" s="112"/>
      <c r="E49" s="112"/>
      <c r="F49" s="112"/>
      <c r="G49" s="112"/>
      <c r="H49" s="112"/>
      <c r="I49" s="112"/>
      <c r="J49" s="127"/>
      <c r="K49" s="114"/>
      <c r="L49" s="128"/>
      <c r="M49" s="128"/>
      <c r="N49" s="128"/>
      <c r="O49" s="108">
        <v>5</v>
      </c>
      <c r="P49" s="107"/>
    </row>
    <row r="50" spans="1:16" ht="15" x14ac:dyDescent="0.25">
      <c r="A50" s="118" t="s">
        <v>197</v>
      </c>
      <c r="B50" s="118"/>
      <c r="C50" s="118"/>
      <c r="D50" s="118"/>
      <c r="E50" s="118"/>
      <c r="F50" s="118"/>
      <c r="G50" s="118"/>
      <c r="H50" s="118"/>
      <c r="I50" s="118"/>
      <c r="J50" s="129"/>
      <c r="K50" s="117"/>
      <c r="L50" s="122"/>
      <c r="M50" s="122"/>
      <c r="N50" s="122"/>
      <c r="O50" s="116">
        <v>6</v>
      </c>
      <c r="P50" s="105"/>
    </row>
    <row r="51" spans="1:16" ht="15" x14ac:dyDescent="0.25">
      <c r="A51" s="118" t="s">
        <v>198</v>
      </c>
      <c r="B51" s="118"/>
      <c r="C51" s="118"/>
      <c r="D51" s="118"/>
      <c r="E51" s="118"/>
      <c r="F51" s="118"/>
      <c r="G51" s="118"/>
      <c r="H51" s="118"/>
      <c r="I51" s="118"/>
      <c r="J51" s="129"/>
      <c r="K51" s="117"/>
      <c r="L51" s="123"/>
      <c r="M51" s="123"/>
      <c r="N51" s="123"/>
      <c r="O51" s="132">
        <v>9</v>
      </c>
      <c r="P51" s="118"/>
    </row>
    <row r="52" spans="1:16" ht="15" x14ac:dyDescent="0.25">
      <c r="A52" s="227" t="s">
        <v>199</v>
      </c>
      <c r="B52" s="231"/>
      <c r="C52" s="231"/>
      <c r="D52" s="231"/>
      <c r="E52" s="231"/>
      <c r="F52" s="231"/>
      <c r="G52" s="231"/>
      <c r="H52" s="231"/>
      <c r="I52" s="231"/>
      <c r="J52" s="231"/>
      <c r="K52" s="119"/>
      <c r="L52" s="237"/>
      <c r="M52" s="237"/>
      <c r="N52" s="237"/>
      <c r="O52" s="231"/>
      <c r="P52" s="231"/>
    </row>
    <row r="53" spans="1:16" ht="15" x14ac:dyDescent="0.25">
      <c r="A53" s="107" t="s">
        <v>200</v>
      </c>
      <c r="B53" s="107"/>
      <c r="C53" s="107"/>
      <c r="D53" s="107"/>
      <c r="E53" s="107"/>
      <c r="F53" s="107"/>
      <c r="G53" s="107"/>
      <c r="H53" s="107"/>
      <c r="I53" s="107"/>
      <c r="J53" s="109"/>
      <c r="K53" s="108"/>
      <c r="L53" s="110"/>
      <c r="M53" s="110"/>
      <c r="N53" s="110"/>
      <c r="O53" s="107"/>
      <c r="P53" s="108">
        <v>0</v>
      </c>
    </row>
    <row r="54" spans="1:16" ht="15" x14ac:dyDescent="0.25">
      <c r="A54" s="107" t="s">
        <v>333</v>
      </c>
      <c r="B54" s="107"/>
      <c r="C54" s="107"/>
      <c r="D54" s="107"/>
      <c r="E54" s="107"/>
      <c r="F54" s="107"/>
      <c r="G54" s="107"/>
      <c r="H54" s="107"/>
      <c r="I54" s="107"/>
      <c r="J54" s="109"/>
      <c r="K54" s="108"/>
      <c r="L54" s="110"/>
      <c r="M54" s="110"/>
      <c r="N54" s="110"/>
      <c r="O54" s="112"/>
      <c r="P54" s="113">
        <v>1</v>
      </c>
    </row>
    <row r="55" spans="1:16" ht="15" x14ac:dyDescent="0.25">
      <c r="A55" s="107" t="s">
        <v>334</v>
      </c>
      <c r="B55" s="107"/>
      <c r="C55" s="107"/>
      <c r="D55" s="107"/>
      <c r="E55" s="107"/>
      <c r="F55" s="107"/>
      <c r="G55" s="107"/>
      <c r="H55" s="107"/>
      <c r="I55" s="107"/>
      <c r="J55" s="109"/>
      <c r="K55" s="108"/>
      <c r="L55" s="115"/>
      <c r="M55" s="115"/>
      <c r="N55" s="115"/>
      <c r="O55" s="112"/>
      <c r="P55" s="113">
        <v>2</v>
      </c>
    </row>
    <row r="56" spans="1:16" ht="15" x14ac:dyDescent="0.25">
      <c r="A56" s="107" t="s">
        <v>335</v>
      </c>
      <c r="B56" s="107"/>
      <c r="C56" s="107"/>
      <c r="D56" s="107"/>
      <c r="E56" s="107"/>
      <c r="F56" s="107"/>
      <c r="G56" s="107"/>
      <c r="H56" s="107"/>
      <c r="I56" s="107"/>
      <c r="J56" s="109"/>
      <c r="K56" s="108"/>
      <c r="L56" s="115"/>
      <c r="M56" s="115"/>
      <c r="N56" s="115"/>
      <c r="O56" s="112"/>
      <c r="P56" s="113">
        <v>3</v>
      </c>
    </row>
    <row r="57" spans="1:16" ht="15" x14ac:dyDescent="0.25">
      <c r="A57" s="112" t="s">
        <v>201</v>
      </c>
      <c r="B57" s="112"/>
      <c r="C57" s="112"/>
      <c r="D57" s="112"/>
      <c r="E57" s="112"/>
      <c r="F57" s="112"/>
      <c r="G57" s="112"/>
      <c r="H57" s="112"/>
      <c r="I57" s="112"/>
      <c r="J57" s="114"/>
      <c r="K57" s="113"/>
      <c r="L57" s="115"/>
      <c r="M57" s="115"/>
      <c r="N57" s="115"/>
      <c r="O57" s="112"/>
      <c r="P57" s="113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6010+</vt:lpstr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'6010+'!Print_Area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2012-04-30T08:55:25Z</cp:lastPrinted>
  <dcterms:created xsi:type="dcterms:W3CDTF">1999-11-16T12:21:18Z</dcterms:created>
  <dcterms:modified xsi:type="dcterms:W3CDTF">2012-04-30T09:04:11Z</dcterms:modified>
</cp:coreProperties>
</file>