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6" activeTab="6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 40-1 Burner" sheetId="63" r:id="rId7"/>
    <sheet name="KS40BurnerData" sheetId="97" state="hidden" r:id="rId8"/>
    <sheet name="TB40data" sheetId="98" state="hidden" r:id="rId9"/>
    <sheet name="KS50data" sheetId="99" state="hidden" r:id="rId10"/>
    <sheet name="KS50TcontData" sheetId="100" state="hidden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6">'KS 40-1 Burner'!$A$1:$L$31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K21" i="63" l="1"/>
  <c r="K2" i="63" s="1"/>
  <c r="I16" i="63"/>
  <c r="I2" i="63" s="1"/>
  <c r="H13" i="63"/>
  <c r="H2" i="63" s="1"/>
  <c r="F10" i="63"/>
  <c r="F2" i="63" s="1"/>
  <c r="D7" i="63"/>
  <c r="D2" i="63" s="1"/>
  <c r="C4" i="63"/>
  <c r="C2" i="63" s="1"/>
</calcChain>
</file>

<file path=xl/sharedStrings.xml><?xml version="1.0" encoding="utf-8"?>
<sst xmlns="http://schemas.openxmlformats.org/spreadsheetml/2006/main" count="1383" uniqueCount="636">
  <si>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</si>
  <si>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</si>
  <si>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</si>
  <si>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</si>
  <si>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</si>
  <si>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</si>
  <si>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</si>
  <si>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</si>
  <si>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</si>
  <si>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</si>
  <si>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</si>
  <si>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</si>
  <si>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</si>
  <si>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</si>
  <si>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</si>
  <si>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</si>
  <si>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</si>
  <si>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</si>
  <si>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</si>
  <si>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</si>
  <si>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</si>
  <si>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</si>
  <si>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</si>
  <si>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</si>
  <si>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</si>
  <si>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</si>
  <si>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</si>
  <si>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</si>
  <si>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</si>
  <si>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</si>
  <si>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</si>
  <si>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</si>
  <si>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</si>
  <si>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</si>
  <si>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</si>
  <si>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</si>
  <si>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</si>
  <si>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</si>
  <si>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</si>
  <si>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</si>
  <si>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</si>
  <si>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</si>
  <si>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</si>
  <si>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</si>
  <si>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</si>
  <si>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</si>
  <si>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</si>
  <si>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</si>
  <si>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</si>
  <si>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</si>
  <si>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</si>
  <si>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</si>
  <si>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</si>
  <si>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</si>
  <si>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</si>
  <si>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</si>
  <si>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</si>
  <si>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</si>
  <si>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</si>
  <si>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</si>
  <si>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</si>
  <si>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</si>
  <si>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</si>
  <si>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</si>
  <si>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</si>
  <si>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</si>
  <si>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</si>
  <si>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</si>
  <si>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</si>
  <si>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</si>
  <si>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</si>
  <si>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</si>
  <si>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</si>
  <si>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</si>
  <si>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</si>
  <si>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</si>
  <si>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</si>
  <si>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</si>
  <si>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</si>
  <si>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</si>
  <si>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</si>
  <si>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</si>
  <si>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</si>
  <si>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</si>
  <si>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</si>
  <si>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</si>
  <si>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</si>
  <si>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</si>
  <si>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</si>
  <si>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</si>
  <si>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</si>
  <si>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</si>
  <si>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</si>
  <si>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</si>
  <si>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</si>
  <si>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</si>
  <si>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</si>
  <si>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</si>
  <si>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</si>
  <si>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</si>
  <si>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</si>
  <si>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</si>
  <si>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</si>
  <si>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</si>
  <si>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</si>
  <si>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</si>
  <si>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</si>
  <si>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</si>
  <si>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</si>
  <si>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</si>
  <si>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</si>
  <si>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</si>
  <si>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</si>
  <si>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</si>
  <si>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</si>
  <si>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</si>
  <si>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</si>
  <si>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</si>
  <si>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</si>
  <si>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</si>
  <si>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</si>
  <si>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</si>
  <si>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</si>
  <si>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</si>
  <si>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</si>
  <si>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</si>
  <si>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</si>
  <si>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</si>
  <si>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</si>
  <si>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</si>
  <si>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</si>
  <si>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</si>
  <si>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</si>
  <si>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</si>
  <si>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</si>
  <si>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</si>
  <si>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</si>
  <si>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</si>
  <si>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</si>
  <si>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</si>
  <si>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</si>
  <si>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</si>
  <si>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</si>
  <si>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</si>
  <si>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</si>
  <si>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</si>
  <si>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</si>
  <si>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</si>
  <si>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</si>
  <si>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</si>
  <si>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</si>
  <si>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</si>
  <si>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</si>
  <si>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</si>
  <si>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</si>
  <si>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</si>
  <si>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</si>
  <si>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</si>
  <si>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</si>
  <si>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</si>
  <si>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</si>
  <si>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</si>
  <si>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</si>
  <si>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</si>
  <si>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</si>
  <si>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</si>
  <si>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</si>
  <si>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</si>
  <si>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</si>
  <si>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</si>
  <si>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</si>
  <si>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</si>
  <si>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</si>
  <si>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</si>
  <si>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</si>
  <si>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</si>
  <si>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</si>
  <si>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</si>
  <si>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</si>
  <si>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</si>
  <si>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</si>
  <si>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</si>
  <si>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</si>
  <si>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</si>
  <si>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</si>
  <si>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</si>
  <si>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</si>
  <si>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</si>
  <si>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</si>
  <si>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</si>
  <si>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</si>
  <si>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</si>
  <si>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</si>
  <si>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</si>
  <si>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</si>
  <si>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</si>
  <si>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</si>
  <si>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</si>
  <si>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</si>
  <si>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</si>
  <si>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</si>
  <si>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</si>
  <si>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</si>
  <si>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</si>
  <si>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</si>
  <si>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</si>
  <si>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</si>
  <si>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</si>
  <si>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</si>
  <si>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</si>
  <si>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</si>
  <si>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</si>
  <si>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</si>
  <si>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</si>
  <si>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</si>
  <si>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</si>
  <si>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</si>
  <si>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</si>
  <si>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</si>
  <si>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</si>
  <si>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</si>
  <si>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</si>
  <si>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</si>
  <si>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</si>
  <si>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</si>
  <si>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</si>
  <si>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</si>
  <si>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</si>
  <si>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</si>
  <si>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</si>
  <si>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</si>
  <si>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</si>
  <si>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</si>
  <si>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</si>
  <si>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</si>
  <si>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</si>
  <si>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</si>
  <si>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</si>
  <si>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</si>
  <si>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</si>
  <si>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</si>
  <si>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</si>
  <si>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</si>
  <si>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</si>
  <si>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</si>
  <si>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</si>
  <si>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</si>
  <si>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</si>
  <si>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</si>
  <si>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</si>
  <si>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</si>
  <si>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</si>
  <si>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</si>
  <si>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</si>
  <si>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</si>
  <si>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</si>
  <si>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</si>
  <si>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</si>
  <si>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</si>
  <si>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</si>
  <si>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</si>
  <si>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</si>
  <si>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</si>
  <si>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</si>
  <si>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</si>
  <si>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</si>
  <si>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</si>
  <si>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</si>
  <si>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</si>
  <si>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</si>
  <si>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</si>
  <si>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</si>
  <si>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</si>
  <si>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</si>
  <si>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</si>
  <si>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</si>
  <si>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</si>
  <si>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</si>
  <si>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</si>
  <si>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</si>
  <si>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</si>
  <si>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</si>
  <si>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</si>
  <si>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</si>
  <si>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</si>
  <si>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</si>
  <si>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</si>
  <si>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</si>
  <si>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</si>
  <si>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</si>
  <si>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</si>
  <si>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</si>
  <si>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</si>
  <si>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</si>
  <si>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</si>
  <si>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</si>
  <si>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</si>
  <si>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</si>
  <si>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</si>
  <si>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</si>
  <si>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</si>
  <si>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</si>
  <si>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</si>
  <si>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</si>
  <si>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</si>
  <si>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</si>
  <si>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</si>
  <si>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</si>
  <si>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</si>
  <si>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</si>
  <si>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</si>
  <si>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</si>
  <si>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</si>
  <si>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</si>
  <si>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</si>
  <si>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</si>
  <si>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</si>
  <si>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</si>
  <si>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</si>
  <si>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</si>
  <si>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</si>
  <si>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</si>
  <si>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</si>
  <si>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</si>
  <si>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</si>
  <si>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</si>
  <si>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</si>
  <si>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</si>
  <si>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</si>
  <si>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</si>
  <si>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</si>
  <si>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</si>
  <si>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</si>
  <si>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</si>
  <si>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</si>
  <si>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</si>
  <si>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</si>
  <si>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</si>
  <si>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</si>
  <si>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</si>
  <si>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</si>
  <si>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</si>
  <si>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</si>
  <si>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</si>
  <si>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</si>
  <si>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</si>
  <si>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</si>
  <si>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</si>
  <si>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</si>
  <si>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</si>
  <si>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</si>
  <si>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</si>
  <si>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</si>
  <si>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</si>
  <si>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</si>
  <si>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</si>
  <si>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</si>
  <si>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</si>
  <si>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</si>
  <si>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</si>
  <si>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</si>
  <si>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</si>
  <si>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</si>
  <si>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</si>
  <si>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</si>
  <si>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</si>
  <si>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</si>
  <si>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</si>
  <si>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</si>
  <si>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</si>
  <si>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</si>
  <si>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</si>
  <si>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</si>
  <si>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</si>
  <si>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</si>
  <si>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</si>
  <si>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</si>
  <si>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</si>
  <si>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</si>
  <si>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</si>
  <si>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</si>
  <si>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</si>
  <si>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</si>
  <si>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</si>
  <si>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</si>
  <si>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</si>
  <si>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</si>
  <si>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</si>
  <si>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</si>
  <si>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</si>
  <si>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</si>
  <si>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</si>
  <si>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</si>
  <si>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</si>
  <si>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</si>
  <si>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</si>
  <si>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</si>
  <si>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</si>
  <si>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</si>
  <si>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</si>
  <si>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</si>
  <si>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</si>
  <si>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</si>
  <si>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</si>
  <si>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</si>
  <si>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</si>
  <si>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</si>
  <si>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</si>
  <si>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</si>
  <si>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</si>
  <si>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</si>
  <si>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</si>
  <si>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</si>
  <si>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</si>
  <si>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</si>
  <si>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</si>
  <si>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</si>
  <si>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</si>
  <si>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</si>
  <si>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</si>
  <si>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</si>
  <si>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</si>
  <si>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</si>
  <si>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</si>
  <si>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</si>
  <si>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</si>
  <si>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</si>
  <si>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</si>
  <si>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</si>
  <si>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</si>
  <si>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</si>
  <si>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</si>
  <si>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</si>
  <si>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</si>
  <si>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</si>
  <si>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</si>
  <si>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</si>
  <si>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</si>
  <si>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</si>
  <si>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</si>
  <si>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</si>
  <si>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</si>
  <si>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</si>
  <si>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</si>
  <si>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</si>
  <si>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</si>
  <si>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</si>
  <si>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</si>
  <si>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</si>
  <si>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</si>
  <si>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</si>
  <si>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</si>
  <si>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</si>
  <si>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</si>
  <si>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</si>
  <si>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</si>
  <si>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</si>
  <si>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</si>
  <si>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</si>
  <si>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</si>
  <si>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</si>
  <si>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</si>
  <si>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</si>
  <si>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</si>
  <si>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</si>
  <si>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</si>
  <si>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</si>
  <si>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</si>
  <si>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</si>
  <si>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</si>
  <si>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</si>
  <si>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</si>
  <si>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</si>
  <si>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</si>
  <si>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</si>
  <si>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</si>
  <si>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</si>
  <si>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</si>
  <si>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</si>
  <si>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</si>
  <si>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</si>
  <si>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</si>
  <si>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</si>
  <si>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</si>
  <si>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</si>
  <si>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</si>
  <si>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</si>
  <si>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</si>
  <si>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</si>
  <si>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</si>
  <si>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</si>
  <si>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</si>
  <si>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</si>
  <si>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</si>
  <si>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</si>
  <si>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</si>
  <si>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</si>
  <si>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</si>
  <si>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</si>
  <si>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</si>
  <si>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</si>
  <si>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</si>
  <si>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</si>
  <si>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</si>
  <si>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</si>
  <si>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</si>
  <si>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</si>
  <si>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</si>
  <si>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</si>
  <si>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</si>
  <si>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</si>
  <si>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</si>
  <si>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</si>
  <si>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</si>
  <si>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</si>
  <si>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</si>
  <si>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</si>
  <si>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</si>
  <si>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KS 40-1   UNIVERSAL 1/8 DIN BURNER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</si>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</sst>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9AD0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13" fillId="0" borderId="0" xfId="0" applyFont="1"/>
    <xf numFmtId="0" fontId="13" fillId="0" borderId="0" xfId="0" applyFont="1" applyFill="1" applyBorder="1"/>
    <xf numFmtId="0" fontId="0" fillId="0" borderId="0" xfId="0" applyBorder="1"/>
    <xf numFmtId="164" fontId="13" fillId="0" borderId="0" xfId="0" applyNumberFormat="1" applyFont="1" applyFill="1" applyBorder="1"/>
    <xf numFmtId="164" fontId="13" fillId="0" borderId="0" xfId="0" applyNumberFormat="1" applyFont="1"/>
    <xf numFmtId="164" fontId="2" fillId="0" borderId="0" xfId="0" applyNumberFormat="1" applyFont="1"/>
    <xf numFmtId="0" fontId="2" fillId="0" borderId="0" xfId="0" applyFont="1" applyFill="1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left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8" xfId="0" applyFont="1" applyBorder="1"/>
    <xf numFmtId="0" fontId="18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right"/>
    </xf>
    <xf numFmtId="0" fontId="30" fillId="0" borderId="17" xfId="0" applyFont="1" applyBorder="1"/>
    <xf numFmtId="0" fontId="18" fillId="0" borderId="17" xfId="0" applyFont="1" applyBorder="1"/>
    <xf numFmtId="165" fontId="18" fillId="0" borderId="18" xfId="0" applyNumberFormat="1" applyFont="1" applyBorder="1" applyAlignment="1">
      <alignment horizontal="right"/>
    </xf>
    <xf numFmtId="164" fontId="2" fillId="0" borderId="0" xfId="0" applyNumberFormat="1" applyFont="1" applyFill="1" applyBorder="1"/>
    <xf numFmtId="0" fontId="13" fillId="0" borderId="15" xfId="0" applyFont="1" applyBorder="1"/>
    <xf numFmtId="0" fontId="13" fillId="0" borderId="14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3" xfId="0" applyFont="1" applyFill="1" applyBorder="1" applyAlignment="1">
      <alignment vertical="center"/>
    </xf>
    <xf numFmtId="49" fontId="16" fillId="6" borderId="24" xfId="0" applyNumberFormat="1" applyFont="1" applyFill="1" applyBorder="1" applyAlignment="1">
      <alignment horizontal="left" vertical="center"/>
    </xf>
    <xf numFmtId="0" fontId="23" fillId="7" borderId="25" xfId="0" applyFont="1" applyFill="1" applyBorder="1"/>
    <xf numFmtId="0" fontId="26" fillId="7" borderId="26" xfId="0" applyFont="1" applyFill="1" applyBorder="1"/>
    <xf numFmtId="0" fontId="18" fillId="0" borderId="28" xfId="0" applyFont="1" applyBorder="1"/>
    <xf numFmtId="0" fontId="18" fillId="0" borderId="23" xfId="0" applyFont="1" applyBorder="1" applyAlignment="1"/>
    <xf numFmtId="0" fontId="18" fillId="0" borderId="24" xfId="0" applyFont="1" applyBorder="1"/>
    <xf numFmtId="0" fontId="18" fillId="0" borderId="27" xfId="0" applyFont="1" applyBorder="1" applyAlignment="1">
      <alignment wrapText="1"/>
    </xf>
    <xf numFmtId="0" fontId="18" fillId="0" borderId="29" xfId="0" applyFont="1" applyBorder="1"/>
    <xf numFmtId="0" fontId="18" fillId="0" borderId="30" xfId="0" applyFont="1" applyBorder="1"/>
    <xf numFmtId="0" fontId="18" fillId="0" borderId="23" xfId="0" applyFont="1" applyBorder="1"/>
    <xf numFmtId="0" fontId="23" fillId="7" borderId="38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7" xfId="60" applyFont="1" applyBorder="1"/>
    <xf numFmtId="0" fontId="18" fillId="0" borderId="37" xfId="60" applyFont="1" applyBorder="1" applyAlignment="1">
      <alignment horizontal="center"/>
    </xf>
    <xf numFmtId="0" fontId="15" fillId="7" borderId="0" xfId="60" applyFont="1" applyFill="1"/>
    <xf numFmtId="0" fontId="18" fillId="0" borderId="37" xfId="60" applyNumberFormat="1" applyFont="1" applyBorder="1" applyAlignment="1">
      <alignment horizontal="center"/>
    </xf>
    <xf numFmtId="0" fontId="34" fillId="7" borderId="38" xfId="60" applyFont="1" applyFill="1" applyBorder="1"/>
    <xf numFmtId="0" fontId="34" fillId="7" borderId="38" xfId="60" applyFont="1" applyFill="1" applyBorder="1" applyAlignment="1">
      <alignment wrapText="1"/>
    </xf>
    <xf numFmtId="0" fontId="34" fillId="7" borderId="38" xfId="60" applyFont="1" applyFill="1" applyBorder="1" applyAlignment="1">
      <alignment horizontal="left" wrapText="1"/>
    </xf>
    <xf numFmtId="0" fontId="18" fillId="0" borderId="38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9" xfId="60" applyFont="1" applyBorder="1"/>
    <xf numFmtId="0" fontId="30" fillId="0" borderId="37" xfId="60" applyFont="1" applyBorder="1" applyAlignment="1"/>
    <xf numFmtId="0" fontId="18" fillId="0" borderId="37" xfId="60" applyFont="1" applyBorder="1" applyAlignment="1"/>
    <xf numFmtId="49" fontId="18" fillId="0" borderId="37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5" xfId="62" applyFont="1" applyFill="1" applyBorder="1"/>
    <xf numFmtId="0" fontId="18" fillId="9" borderId="35" xfId="62" applyFont="1" applyFill="1" applyBorder="1" applyAlignment="1">
      <alignment horizontal="center" vertical="center"/>
    </xf>
    <xf numFmtId="165" fontId="18" fillId="9" borderId="35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6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5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5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4" xfId="62" applyFont="1" applyFill="1" applyBorder="1"/>
    <xf numFmtId="0" fontId="33" fillId="7" borderId="34" xfId="62" applyFont="1" applyFill="1" applyBorder="1" applyAlignment="1">
      <alignment horizontal="center" vertical="center" wrapText="1"/>
    </xf>
    <xf numFmtId="0" fontId="33" fillId="7" borderId="34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7" xfId="63" applyFont="1" applyBorder="1"/>
    <xf numFmtId="0" fontId="18" fillId="0" borderId="37" xfId="63" applyFont="1" applyBorder="1" applyAlignment="1">
      <alignment horizontal="center"/>
    </xf>
    <xf numFmtId="0" fontId="18" fillId="0" borderId="37" xfId="63" applyFont="1" applyBorder="1" applyAlignment="1">
      <alignment horizontal="right"/>
    </xf>
    <xf numFmtId="165" fontId="18" fillId="0" borderId="37" xfId="63" applyNumberFormat="1" applyFont="1" applyBorder="1" applyAlignment="1">
      <alignment horizontal="right"/>
    </xf>
    <xf numFmtId="49" fontId="18" fillId="0" borderId="37" xfId="63" applyNumberFormat="1" applyFont="1" applyBorder="1" applyAlignment="1">
      <alignment horizontal="center"/>
    </xf>
    <xf numFmtId="165" fontId="18" fillId="0" borderId="37" xfId="63" applyNumberFormat="1" applyFont="1" applyBorder="1"/>
    <xf numFmtId="0" fontId="18" fillId="0" borderId="37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8" xfId="63" applyFont="1" applyFill="1" applyBorder="1"/>
    <xf numFmtId="0" fontId="34" fillId="7" borderId="38" xfId="63" applyFont="1" applyFill="1" applyBorder="1" applyAlignment="1">
      <alignment horizontal="right"/>
    </xf>
    <xf numFmtId="165" fontId="34" fillId="7" borderId="38" xfId="63" applyNumberFormat="1" applyFont="1" applyFill="1" applyBorder="1"/>
    <xf numFmtId="49" fontId="34" fillId="7" borderId="38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7" xfId="63" applyFont="1" applyBorder="1"/>
    <xf numFmtId="0" fontId="34" fillId="7" borderId="38" xfId="63" applyNumberFormat="1" applyFont="1" applyFill="1" applyBorder="1" applyAlignment="1">
      <alignment horizontal="center"/>
    </xf>
    <xf numFmtId="0" fontId="34" fillId="7" borderId="38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4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8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0" xfId="0" applyFont="1" applyBorder="1"/>
    <xf numFmtId="0" fontId="18" fillId="0" borderId="41" xfId="0" applyFont="1" applyBorder="1" applyAlignment="1">
      <alignment horizontal="center"/>
    </xf>
    <xf numFmtId="0" fontId="18" fillId="0" borderId="41" xfId="0" applyFont="1" applyBorder="1"/>
    <xf numFmtId="0" fontId="0" fillId="0" borderId="32" xfId="0" applyBorder="1"/>
    <xf numFmtId="0" fontId="18" fillId="0" borderId="41" xfId="0" applyFont="1" applyBorder="1" applyAlignment="1">
      <alignment horizontal="right"/>
    </xf>
    <xf numFmtId="0" fontId="18" fillId="0" borderId="33" xfId="0" applyFont="1" applyBorder="1"/>
    <xf numFmtId="0" fontId="16" fillId="6" borderId="45" xfId="0" applyFont="1" applyFill="1" applyBorder="1" applyAlignment="1">
      <alignment vertical="center"/>
    </xf>
    <xf numFmtId="0" fontId="23" fillId="7" borderId="47" xfId="0" applyFont="1" applyFill="1" applyBorder="1"/>
    <xf numFmtId="0" fontId="26" fillId="7" borderId="48" xfId="0" applyFont="1" applyFill="1" applyBorder="1"/>
    <xf numFmtId="0" fontId="18" fillId="0" borderId="49" xfId="0" applyFont="1" applyBorder="1" applyAlignment="1"/>
    <xf numFmtId="0" fontId="18" fillId="0" borderId="50" xfId="0" applyFont="1" applyBorder="1"/>
    <xf numFmtId="0" fontId="18" fillId="0" borderId="45" xfId="0" applyFont="1" applyBorder="1" applyAlignment="1"/>
    <xf numFmtId="0" fontId="18" fillId="0" borderId="46" xfId="0" applyFont="1" applyBorder="1"/>
    <xf numFmtId="0" fontId="18" fillId="0" borderId="51" xfId="0" applyFont="1" applyBorder="1" applyAlignment="1"/>
    <xf numFmtId="0" fontId="18" fillId="0" borderId="52" xfId="0" applyFont="1" applyBorder="1"/>
    <xf numFmtId="0" fontId="18" fillId="0" borderId="51" xfId="0" applyFont="1" applyBorder="1"/>
    <xf numFmtId="0" fontId="18" fillId="0" borderId="45" xfId="0" applyFont="1" applyBorder="1"/>
    <xf numFmtId="0" fontId="26" fillId="7" borderId="48" xfId="0" applyFont="1" applyFill="1" applyBorder="1" applyAlignment="1">
      <alignment horizontal="center"/>
    </xf>
    <xf numFmtId="0" fontId="18" fillId="0" borderId="53" xfId="0" applyFont="1" applyBorder="1" applyAlignment="1"/>
    <xf numFmtId="0" fontId="18" fillId="0" borderId="54" xfId="0" applyFont="1" applyBorder="1"/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/>
    <xf numFmtId="0" fontId="18" fillId="0" borderId="56" xfId="0" applyFont="1" applyBorder="1" applyAlignment="1"/>
    <xf numFmtId="0" fontId="18" fillId="0" borderId="56" xfId="0" applyFont="1" applyBorder="1"/>
    <xf numFmtId="0" fontId="18" fillId="0" borderId="56" xfId="0" applyFont="1" applyBorder="1" applyAlignment="1">
      <alignment horizontal="right"/>
    </xf>
    <xf numFmtId="0" fontId="18" fillId="0" borderId="57" xfId="0" applyFont="1" applyBorder="1" applyAlignment="1">
      <alignment horizontal="center"/>
    </xf>
    <xf numFmtId="0" fontId="16" fillId="6" borderId="61" xfId="0" applyFont="1" applyFill="1" applyBorder="1" applyAlignment="1">
      <alignment vertical="center"/>
    </xf>
    <xf numFmtId="0" fontId="16" fillId="6" borderId="62" xfId="0" applyNumberFormat="1" applyFont="1" applyFill="1" applyBorder="1" applyAlignment="1">
      <alignment horizontal="center" vertical="center"/>
    </xf>
    <xf numFmtId="0" fontId="18" fillId="0" borderId="49" xfId="0" applyFont="1" applyBorder="1"/>
    <xf numFmtId="165" fontId="18" fillId="0" borderId="50" xfId="0" applyNumberFormat="1" applyFont="1" applyBorder="1" applyAlignment="1">
      <alignment horizontal="right"/>
    </xf>
    <xf numFmtId="165" fontId="18" fillId="0" borderId="46" xfId="0" applyNumberFormat="1" applyFont="1" applyBorder="1" applyAlignment="1">
      <alignment horizontal="right"/>
    </xf>
    <xf numFmtId="165" fontId="26" fillId="7" borderId="48" xfId="0" applyNumberFormat="1" applyFont="1" applyFill="1" applyBorder="1"/>
    <xf numFmtId="165" fontId="18" fillId="0" borderId="52" xfId="0" applyNumberFormat="1" applyFont="1" applyBorder="1" applyAlignment="1">
      <alignment horizontal="right"/>
    </xf>
    <xf numFmtId="0" fontId="18" fillId="0" borderId="63" xfId="0" applyFont="1" applyBorder="1"/>
    <xf numFmtId="165" fontId="18" fillId="0" borderId="64" xfId="0" applyNumberFormat="1" applyFont="1" applyBorder="1" applyAlignment="1">
      <alignment horizontal="right"/>
    </xf>
    <xf numFmtId="0" fontId="18" fillId="0" borderId="65" xfId="0" applyFont="1" applyBorder="1"/>
    <xf numFmtId="165" fontId="18" fillId="0" borderId="66" xfId="0" applyNumberFormat="1" applyFont="1" applyBorder="1" applyAlignment="1">
      <alignment horizontal="right"/>
    </xf>
    <xf numFmtId="165" fontId="18" fillId="0" borderId="52" xfId="0" applyNumberFormat="1" applyFont="1" applyBorder="1"/>
    <xf numFmtId="165" fontId="18" fillId="0" borderId="66" xfId="0" applyNumberFormat="1" applyFont="1" applyBorder="1"/>
    <xf numFmtId="165" fontId="18" fillId="0" borderId="50" xfId="0" applyNumberFormat="1" applyFont="1" applyBorder="1"/>
    <xf numFmtId="165" fontId="18" fillId="0" borderId="46" xfId="0" applyNumberFormat="1" applyFont="1" applyBorder="1"/>
    <xf numFmtId="165" fontId="18" fillId="0" borderId="64" xfId="0" applyNumberFormat="1" applyFont="1" applyBorder="1"/>
    <xf numFmtId="165" fontId="26" fillId="7" borderId="48" xfId="0" applyNumberFormat="1" applyFont="1" applyFill="1" applyBorder="1" applyAlignment="1">
      <alignment horizontal="right"/>
    </xf>
    <xf numFmtId="0" fontId="18" fillId="0" borderId="64" xfId="0" applyFont="1" applyBorder="1" applyAlignment="1">
      <alignment horizontal="center"/>
    </xf>
    <xf numFmtId="0" fontId="18" fillId="0" borderId="66" xfId="0" applyNumberFormat="1" applyFont="1" applyBorder="1" applyAlignment="1">
      <alignment horizontal="center"/>
    </xf>
    <xf numFmtId="165" fontId="18" fillId="0" borderId="54" xfId="0" applyNumberFormat="1" applyFont="1" applyBorder="1" applyAlignment="1">
      <alignment horizontal="right"/>
    </xf>
    <xf numFmtId="0" fontId="18" fillId="0" borderId="53" xfId="0" applyFont="1" applyBorder="1"/>
    <xf numFmtId="0" fontId="18" fillId="0" borderId="54" xfId="0" applyFont="1" applyBorder="1" applyAlignment="1"/>
    <xf numFmtId="0" fontId="18" fillId="0" borderId="54" xfId="0" applyFont="1" applyBorder="1" applyAlignment="1">
      <alignment horizontal="right"/>
    </xf>
    <xf numFmtId="0" fontId="13" fillId="0" borderId="56" xfId="0" applyFont="1" applyBorder="1"/>
    <xf numFmtId="0" fontId="18" fillId="0" borderId="57" xfId="0" applyFont="1" applyBorder="1" applyAlignment="1"/>
    <xf numFmtId="0" fontId="24" fillId="0" borderId="60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1" xfId="0" applyFont="1" applyBorder="1"/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6" fillId="8" borderId="23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22" fillId="7" borderId="23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2" xfId="0" applyNumberFormat="1" applyFont="1" applyFill="1" applyBorder="1" applyAlignment="1">
      <alignment horizontal="left" vertical="center"/>
    </xf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70" xfId="0" applyFont="1" applyBorder="1"/>
    <xf numFmtId="0" fontId="18" fillId="0" borderId="70" xfId="0" applyFont="1" applyBorder="1" applyAlignment="1">
      <alignment horizontal="center"/>
    </xf>
    <xf numFmtId="0" fontId="18" fillId="0" borderId="71" xfId="0" applyFont="1" applyBorder="1"/>
    <xf numFmtId="0" fontId="18" fillId="0" borderId="56" xfId="0" applyFont="1" applyBorder="1" applyAlignment="1">
      <alignment horizontal="center"/>
    </xf>
    <xf numFmtId="49" fontId="16" fillId="6" borderId="46" xfId="0" applyNumberFormat="1" applyFont="1" applyFill="1" applyBorder="1" applyAlignment="1">
      <alignment horizontal="center" vertical="center"/>
    </xf>
    <xf numFmtId="0" fontId="30" fillId="0" borderId="51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8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52282" name="Line 1"/>
        <xdr:cNvSpPr>
          <a:spLocks noChangeShapeType="1"/>
        </xdr:cNvSpPr>
      </xdr:nvSpPr>
      <xdr:spPr bwMode="auto">
        <a:xfrm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52283" name="Line 2"/>
        <xdr:cNvSpPr>
          <a:spLocks noChangeShapeType="1"/>
        </xdr:cNvSpPr>
      </xdr:nvSpPr>
      <xdr:spPr bwMode="auto">
        <a:xfrm>
          <a:off x="562927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52284" name="Line 3"/>
        <xdr:cNvSpPr>
          <a:spLocks noChangeShapeType="1"/>
        </xdr:cNvSpPr>
      </xdr:nvSpPr>
      <xdr:spPr bwMode="auto">
        <a:xfrm>
          <a:off x="2952750" y="942975"/>
          <a:ext cx="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2285" name="Line 4"/>
        <xdr:cNvSpPr>
          <a:spLocks noChangeShapeType="1"/>
        </xdr:cNvSpPr>
      </xdr:nvSpPr>
      <xdr:spPr bwMode="auto">
        <a:xfrm>
          <a:off x="3629025" y="942975"/>
          <a:ext cx="0" cy="2486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52286" name="Line 5"/>
        <xdr:cNvSpPr>
          <a:spLocks noChangeShapeType="1"/>
        </xdr:cNvSpPr>
      </xdr:nvSpPr>
      <xdr:spPr bwMode="auto">
        <a:xfrm>
          <a:off x="4029075" y="942975"/>
          <a:ext cx="0" cy="3162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52287" name="Line 6"/>
        <xdr:cNvSpPr>
          <a:spLocks noChangeShapeType="1"/>
        </xdr:cNvSpPr>
      </xdr:nvSpPr>
      <xdr:spPr bwMode="auto">
        <a:xfrm>
          <a:off x="3400425" y="942975"/>
          <a:ext cx="0" cy="2047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133350</xdr:colOff>
      <xdr:row>2</xdr:row>
      <xdr:rowOff>0</xdr:rowOff>
    </xdr:from>
    <xdr:to>
      <xdr:col>16</xdr:col>
      <xdr:colOff>133350</xdr:colOff>
      <xdr:row>2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37210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133350</xdr:colOff>
      <xdr:row>2</xdr:row>
      <xdr:rowOff>0</xdr:rowOff>
    </xdr:from>
    <xdr:to>
      <xdr:col>17</xdr:col>
      <xdr:colOff>133350</xdr:colOff>
      <xdr:row>5</xdr:row>
      <xdr:rowOff>104775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562927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0</xdr:rowOff>
    </xdr:from>
    <xdr:to>
      <xdr:col>19</xdr:col>
      <xdr:colOff>104775</xdr:colOff>
      <xdr:row>9</xdr:row>
      <xdr:rowOff>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0293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123825</xdr:colOff>
      <xdr:row>2</xdr:row>
      <xdr:rowOff>0</xdr:rowOff>
    </xdr:from>
    <xdr:to>
      <xdr:col>22</xdr:col>
      <xdr:colOff>123825</xdr:colOff>
      <xdr:row>15</xdr:row>
      <xdr:rowOff>9525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681990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0</xdr:rowOff>
    </xdr:from>
    <xdr:to>
      <xdr:col>24</xdr:col>
      <xdr:colOff>114300</xdr:colOff>
      <xdr:row>20</xdr:row>
      <xdr:rowOff>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723900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11</xdr:row>
      <xdr:rowOff>123825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655320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142875</xdr:colOff>
      <xdr:row>0</xdr:row>
      <xdr:rowOff>38100</xdr:rowOff>
    </xdr:from>
    <xdr:to>
      <xdr:col>11</xdr:col>
      <xdr:colOff>190500</xdr:colOff>
      <xdr:row>0</xdr:row>
      <xdr:rowOff>533400</xdr:rowOff>
    </xdr:to>
    <xdr:pic>
      <xdr:nvPicPr>
        <xdr:cNvPr id="16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92" t="s">
        <v>337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4"/>
    </row>
    <row r="2" spans="1:13" ht="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49"/>
    </row>
    <row r="3" spans="1:13" ht="1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49"/>
    </row>
    <row r="4" spans="1:13" ht="15" x14ac:dyDescent="0.2">
      <c r="A4" s="8" t="s">
        <v>230</v>
      </c>
      <c r="B4" s="50" t="s">
        <v>335</v>
      </c>
      <c r="C4" s="9" t="s">
        <v>231</v>
      </c>
      <c r="D4" s="9" t="s">
        <v>232</v>
      </c>
      <c r="E4" s="9" t="s">
        <v>232</v>
      </c>
      <c r="F4" s="9" t="s">
        <v>231</v>
      </c>
      <c r="G4" s="9" t="s">
        <v>232</v>
      </c>
      <c r="H4" s="51" t="s">
        <v>309</v>
      </c>
      <c r="I4" s="9" t="s">
        <v>232</v>
      </c>
      <c r="J4" s="9" t="s">
        <v>232</v>
      </c>
      <c r="K4" s="51" t="s">
        <v>231</v>
      </c>
      <c r="L4" s="51" t="s">
        <v>232</v>
      </c>
      <c r="M4" s="10" t="s">
        <v>309</v>
      </c>
    </row>
    <row r="5" spans="1:13" ht="15" x14ac:dyDescent="0.2">
      <c r="A5" s="76"/>
      <c r="B5" s="77"/>
      <c r="C5" s="79"/>
      <c r="D5" s="110"/>
      <c r="E5" s="77"/>
      <c r="F5" s="79"/>
      <c r="G5" s="77"/>
      <c r="H5" s="79"/>
      <c r="I5" s="80"/>
      <c r="J5" s="81"/>
      <c r="K5" s="82"/>
      <c r="L5" s="81"/>
      <c r="M5" s="80"/>
    </row>
    <row r="6" spans="1:13" ht="15" x14ac:dyDescent="0.2">
      <c r="A6" s="76" t="s">
        <v>369</v>
      </c>
      <c r="B6" s="77"/>
      <c r="C6" s="79"/>
      <c r="D6" s="78"/>
      <c r="E6" s="77"/>
      <c r="F6" s="79"/>
      <c r="G6" s="77"/>
      <c r="H6" s="79"/>
      <c r="I6" s="80"/>
      <c r="J6" s="81"/>
      <c r="K6" s="82"/>
      <c r="L6" s="81"/>
      <c r="M6" s="80"/>
    </row>
    <row r="7" spans="1:13" ht="15" x14ac:dyDescent="0.25">
      <c r="A7" s="111" t="s">
        <v>375</v>
      </c>
      <c r="B7" s="112" t="s">
        <v>378</v>
      </c>
      <c r="C7" s="114"/>
      <c r="D7" s="113"/>
      <c r="E7" s="113"/>
      <c r="F7" s="113"/>
      <c r="G7" s="113"/>
      <c r="H7" s="112"/>
      <c r="I7" s="112"/>
      <c r="J7" s="112"/>
      <c r="K7" s="112"/>
      <c r="L7" s="112"/>
      <c r="M7" s="112"/>
    </row>
    <row r="8" spans="1:13" ht="15" x14ac:dyDescent="0.25">
      <c r="A8" s="111" t="s">
        <v>377</v>
      </c>
      <c r="B8" s="12" t="s">
        <v>379</v>
      </c>
      <c r="C8" s="83"/>
      <c r="D8" s="13"/>
      <c r="E8" s="13"/>
      <c r="F8" s="13"/>
      <c r="G8" s="13"/>
      <c r="H8" s="12"/>
      <c r="I8" s="12"/>
      <c r="J8" s="12"/>
      <c r="K8" s="12"/>
      <c r="L8" s="12"/>
      <c r="M8" s="12"/>
    </row>
    <row r="9" spans="1:13" ht="15" x14ac:dyDescent="0.25">
      <c r="A9" s="14" t="s">
        <v>244</v>
      </c>
      <c r="B9" s="15"/>
      <c r="C9" s="116"/>
      <c r="D9" s="115"/>
      <c r="E9" s="115"/>
      <c r="F9" s="115"/>
      <c r="G9" s="115"/>
      <c r="H9" s="18"/>
      <c r="I9" s="18"/>
      <c r="J9" s="18"/>
      <c r="K9" s="18"/>
      <c r="L9" s="18"/>
      <c r="M9" s="18"/>
    </row>
    <row r="10" spans="1:13" ht="15" x14ac:dyDescent="0.25">
      <c r="A10" s="19" t="s">
        <v>245</v>
      </c>
      <c r="B10" s="19"/>
      <c r="C10" s="19"/>
      <c r="D10" s="20">
        <v>0</v>
      </c>
      <c r="E10" s="19"/>
      <c r="F10" s="19"/>
      <c r="G10" s="19"/>
      <c r="H10" s="19"/>
      <c r="I10" s="19"/>
      <c r="J10" s="19"/>
      <c r="K10" s="21"/>
      <c r="L10" s="22"/>
      <c r="M10" s="21"/>
    </row>
    <row r="11" spans="1:13" ht="15" x14ac:dyDescent="0.25">
      <c r="A11" s="11" t="s">
        <v>246</v>
      </c>
      <c r="B11" s="12"/>
      <c r="C11" s="83"/>
      <c r="D11" s="23">
        <v>1</v>
      </c>
      <c r="E11" s="13"/>
      <c r="F11" s="13"/>
      <c r="G11" s="13"/>
      <c r="H11" s="12"/>
      <c r="I11" s="12"/>
      <c r="J11" s="12"/>
      <c r="K11" s="12"/>
      <c r="L11" s="12"/>
      <c r="M11" s="12"/>
    </row>
    <row r="12" spans="1:13" ht="15" x14ac:dyDescent="0.25">
      <c r="A12" s="14" t="s">
        <v>247</v>
      </c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7"/>
      <c r="M12" s="18"/>
    </row>
    <row r="13" spans="1:13" ht="15" x14ac:dyDescent="0.25">
      <c r="A13" s="19" t="s">
        <v>304</v>
      </c>
      <c r="B13" s="19"/>
      <c r="C13" s="19"/>
      <c r="D13" s="19"/>
      <c r="E13" s="20">
        <v>0</v>
      </c>
      <c r="F13" s="19"/>
      <c r="G13" s="19"/>
      <c r="H13" s="19"/>
      <c r="I13" s="19"/>
      <c r="J13" s="19"/>
      <c r="K13" s="21"/>
      <c r="L13" s="22"/>
      <c r="M13" s="19"/>
    </row>
    <row r="14" spans="1:13" ht="15" x14ac:dyDescent="0.25">
      <c r="A14" s="19" t="s">
        <v>305</v>
      </c>
      <c r="B14" s="19"/>
      <c r="C14" s="19"/>
      <c r="D14" s="19"/>
      <c r="E14" s="20">
        <v>1</v>
      </c>
      <c r="F14" s="19"/>
      <c r="G14" s="19"/>
      <c r="H14" s="19"/>
      <c r="I14" s="19"/>
      <c r="J14" s="19"/>
      <c r="K14" s="21"/>
      <c r="L14" s="22"/>
      <c r="M14" s="19"/>
    </row>
    <row r="15" spans="1:13" ht="15" x14ac:dyDescent="0.25">
      <c r="A15" s="19" t="s">
        <v>62</v>
      </c>
      <c r="B15" s="19"/>
      <c r="C15" s="19"/>
      <c r="D15" s="19"/>
      <c r="E15" s="20">
        <v>2</v>
      </c>
      <c r="F15" s="19"/>
      <c r="G15" s="19"/>
      <c r="H15" s="19"/>
      <c r="I15" s="19"/>
      <c r="J15" s="19"/>
      <c r="K15" s="21"/>
      <c r="L15" s="22"/>
      <c r="M15" s="19"/>
    </row>
    <row r="16" spans="1:13" ht="15" x14ac:dyDescent="0.25">
      <c r="A16" s="12" t="s">
        <v>61</v>
      </c>
      <c r="B16" s="12"/>
      <c r="C16" s="83"/>
      <c r="D16" s="13"/>
      <c r="E16" s="23">
        <v>3</v>
      </c>
      <c r="F16" s="13"/>
      <c r="G16" s="13"/>
      <c r="H16" s="12"/>
      <c r="I16" s="12"/>
      <c r="J16" s="12"/>
      <c r="K16" s="12"/>
      <c r="L16" s="12"/>
      <c r="M16" s="12"/>
    </row>
    <row r="17" spans="1:13" ht="15" x14ac:dyDescent="0.25">
      <c r="A17" s="19" t="s">
        <v>336</v>
      </c>
      <c r="B17" s="12"/>
      <c r="C17" s="83"/>
      <c r="D17" s="13"/>
      <c r="E17" s="23">
        <v>4</v>
      </c>
      <c r="F17" s="13"/>
      <c r="G17" s="13"/>
      <c r="H17" s="12"/>
      <c r="I17" s="12"/>
      <c r="J17" s="12"/>
      <c r="K17" s="12"/>
      <c r="L17" s="12"/>
      <c r="M17" s="12"/>
    </row>
    <row r="18" spans="1:13" ht="15" x14ac:dyDescent="0.25">
      <c r="A18" s="14" t="s">
        <v>253</v>
      </c>
      <c r="B18" s="18"/>
      <c r="C18" s="18"/>
      <c r="D18" s="18"/>
      <c r="E18" s="18"/>
      <c r="F18" s="18"/>
      <c r="G18" s="18"/>
      <c r="H18" s="18"/>
      <c r="I18" s="18"/>
      <c r="J18" s="18"/>
      <c r="K18" s="24"/>
      <c r="L18" s="25"/>
      <c r="M18" s="18"/>
    </row>
    <row r="19" spans="1:13" ht="15" x14ac:dyDescent="0.25">
      <c r="A19" s="19" t="s">
        <v>254</v>
      </c>
      <c r="B19" s="19"/>
      <c r="C19" s="19"/>
      <c r="D19" s="19"/>
      <c r="E19" s="19"/>
      <c r="F19" s="19"/>
      <c r="G19" s="20">
        <v>0</v>
      </c>
      <c r="H19" s="19"/>
      <c r="I19" s="19"/>
      <c r="J19" s="19"/>
      <c r="K19" s="19"/>
      <c r="L19" s="22"/>
      <c r="M19" s="21"/>
    </row>
    <row r="20" spans="1:13" ht="15" x14ac:dyDescent="0.25">
      <c r="A20" s="12" t="s">
        <v>68</v>
      </c>
      <c r="B20" s="12"/>
      <c r="C20" s="83"/>
      <c r="D20" s="13"/>
      <c r="E20" s="13"/>
      <c r="F20" s="13"/>
      <c r="G20" s="23">
        <v>1</v>
      </c>
      <c r="H20" s="12"/>
      <c r="I20" s="12"/>
      <c r="J20" s="12"/>
      <c r="K20" s="12"/>
      <c r="L20" s="12"/>
      <c r="M20" s="12"/>
    </row>
    <row r="21" spans="1:13" ht="15" x14ac:dyDescent="0.25">
      <c r="A21" s="12" t="s">
        <v>334</v>
      </c>
      <c r="B21" s="12"/>
      <c r="C21" s="83"/>
      <c r="D21" s="13"/>
      <c r="E21" s="13"/>
      <c r="F21" s="13"/>
      <c r="G21" s="23">
        <v>8</v>
      </c>
      <c r="H21" s="12"/>
      <c r="I21" s="12"/>
      <c r="J21" s="12"/>
      <c r="K21" s="12"/>
      <c r="L21" s="12"/>
      <c r="M21" s="12"/>
    </row>
    <row r="22" spans="1:13" ht="15" x14ac:dyDescent="0.25">
      <c r="A22" s="26" t="s">
        <v>267</v>
      </c>
      <c r="B22" s="15"/>
      <c r="C22" s="15"/>
      <c r="D22" s="15"/>
      <c r="E22" s="15"/>
      <c r="F22" s="15"/>
      <c r="G22" s="15"/>
      <c r="H22" s="15"/>
      <c r="I22" s="15"/>
      <c r="J22" s="15"/>
      <c r="K22" s="16"/>
      <c r="L22" s="17"/>
      <c r="M22" s="15"/>
    </row>
    <row r="23" spans="1:13" ht="15" x14ac:dyDescent="0.25">
      <c r="A23" s="19" t="s">
        <v>268</v>
      </c>
      <c r="B23" s="19"/>
      <c r="C23" s="19"/>
      <c r="D23" s="19"/>
      <c r="E23" s="19"/>
      <c r="F23" s="19"/>
      <c r="G23" s="20"/>
      <c r="H23" s="19"/>
      <c r="I23" s="19">
        <v>0</v>
      </c>
      <c r="J23" s="19"/>
      <c r="K23" s="19"/>
      <c r="L23" s="22"/>
      <c r="M23" s="21"/>
    </row>
    <row r="24" spans="1:13" ht="15" x14ac:dyDescent="0.25">
      <c r="A24" s="11" t="s">
        <v>274</v>
      </c>
      <c r="B24" s="12"/>
      <c r="C24" s="83"/>
      <c r="D24" s="13"/>
      <c r="E24" s="13"/>
      <c r="F24" s="13"/>
      <c r="G24" s="13"/>
      <c r="H24" s="12"/>
      <c r="I24" s="12">
        <v>9</v>
      </c>
      <c r="J24" s="12"/>
      <c r="K24" s="12"/>
      <c r="L24" s="12"/>
      <c r="M24" s="12"/>
    </row>
    <row r="25" spans="1:13" ht="15" x14ac:dyDescent="0.25">
      <c r="A25" s="26" t="s">
        <v>239</v>
      </c>
      <c r="B25" s="15"/>
      <c r="C25" s="15"/>
      <c r="D25" s="15"/>
      <c r="E25" s="15"/>
      <c r="F25" s="15"/>
      <c r="G25" s="15"/>
      <c r="H25" s="15"/>
      <c r="I25" s="32"/>
      <c r="J25" s="15"/>
      <c r="K25" s="15"/>
      <c r="L25" s="17"/>
      <c r="M25" s="18"/>
    </row>
    <row r="26" spans="1:13" ht="15" x14ac:dyDescent="0.25">
      <c r="A26" s="19" t="s">
        <v>240</v>
      </c>
      <c r="B26" s="19"/>
      <c r="C26" s="19"/>
      <c r="D26" s="19"/>
      <c r="E26" s="19"/>
      <c r="F26" s="19"/>
      <c r="G26" s="19"/>
      <c r="H26" s="19"/>
      <c r="I26" s="20"/>
      <c r="J26" s="20">
        <v>0</v>
      </c>
      <c r="K26" s="19"/>
      <c r="L26" s="33"/>
      <c r="M26" s="19"/>
    </row>
    <row r="27" spans="1:13" ht="15" x14ac:dyDescent="0.25">
      <c r="A27" s="34" t="s">
        <v>241</v>
      </c>
      <c r="B27" s="34"/>
      <c r="C27" s="34"/>
      <c r="D27" s="34"/>
      <c r="E27" s="34"/>
      <c r="F27" s="34"/>
      <c r="G27" s="34"/>
      <c r="H27" s="34"/>
      <c r="I27" s="35"/>
      <c r="J27" s="36" t="s">
        <v>259</v>
      </c>
      <c r="K27" s="37"/>
      <c r="L27" s="38"/>
      <c r="M27" s="34"/>
    </row>
    <row r="28" spans="1:13" ht="15" x14ac:dyDescent="0.25">
      <c r="A28" s="34" t="s">
        <v>242</v>
      </c>
      <c r="B28" s="34"/>
      <c r="C28" s="34"/>
      <c r="D28" s="34"/>
      <c r="E28" s="34"/>
      <c r="F28" s="34"/>
      <c r="G28" s="34"/>
      <c r="H28" s="34"/>
      <c r="I28" s="36"/>
      <c r="J28" s="36" t="s">
        <v>238</v>
      </c>
      <c r="K28" s="37"/>
      <c r="L28" s="38"/>
      <c r="M28" s="19"/>
    </row>
    <row r="29" spans="1:13" ht="15" x14ac:dyDescent="0.25">
      <c r="A29" s="12" t="s">
        <v>243</v>
      </c>
      <c r="B29" s="12"/>
      <c r="C29" s="83"/>
      <c r="D29" s="13"/>
      <c r="E29" s="13"/>
      <c r="F29" s="13"/>
      <c r="G29" s="13"/>
      <c r="H29" s="12"/>
      <c r="I29" s="12"/>
      <c r="J29" s="95" t="s">
        <v>235</v>
      </c>
      <c r="K29" s="12"/>
      <c r="L29" s="12"/>
      <c r="M29" s="12"/>
    </row>
    <row r="30" spans="1:13" ht="15" x14ac:dyDescent="0.25">
      <c r="A30" s="14" t="s">
        <v>260</v>
      </c>
      <c r="B30" s="18"/>
      <c r="C30" s="18"/>
      <c r="D30" s="18"/>
      <c r="E30" s="18"/>
      <c r="F30" s="18"/>
      <c r="G30" s="18"/>
      <c r="H30" s="18"/>
      <c r="I30" s="18"/>
      <c r="J30" s="18"/>
      <c r="K30" s="16"/>
      <c r="L30" s="42"/>
      <c r="M30" s="18"/>
    </row>
    <row r="31" spans="1:13" ht="15" x14ac:dyDescent="0.25">
      <c r="A31" s="19" t="s">
        <v>268</v>
      </c>
      <c r="B31" s="19"/>
      <c r="C31" s="19"/>
      <c r="D31" s="19"/>
      <c r="E31" s="19"/>
      <c r="F31" s="19"/>
      <c r="G31" s="19"/>
      <c r="H31" s="19"/>
      <c r="I31" s="21"/>
      <c r="J31" s="21"/>
      <c r="K31" s="20"/>
      <c r="L31" s="20">
        <v>0</v>
      </c>
      <c r="M31" s="43"/>
    </row>
    <row r="32" spans="1:13" ht="15" x14ac:dyDescent="0.25">
      <c r="A32" s="19" t="s">
        <v>60</v>
      </c>
      <c r="B32" s="19"/>
      <c r="C32" s="19"/>
      <c r="D32" s="19"/>
      <c r="E32" s="19"/>
      <c r="F32" s="19"/>
      <c r="G32" s="19"/>
      <c r="H32" s="19"/>
      <c r="I32" s="21"/>
      <c r="J32" s="21"/>
      <c r="K32" s="20"/>
      <c r="L32" s="36" t="s">
        <v>263</v>
      </c>
      <c r="M32" s="19"/>
    </row>
    <row r="33" spans="1:13" ht="15" x14ac:dyDescent="0.25">
      <c r="A33" s="12" t="s">
        <v>312</v>
      </c>
      <c r="B33" s="12"/>
      <c r="C33" s="83"/>
      <c r="D33" s="13"/>
      <c r="E33" s="13"/>
      <c r="F33" s="13"/>
      <c r="G33" s="13"/>
      <c r="H33" s="12"/>
      <c r="I33" s="12"/>
      <c r="J33" s="12"/>
      <c r="K33" s="12"/>
      <c r="L33" s="95" t="s">
        <v>235</v>
      </c>
      <c r="M33" s="12"/>
    </row>
    <row r="34" spans="1:13" ht="15" x14ac:dyDescent="0.25">
      <c r="A34" s="26"/>
      <c r="B34" s="15"/>
      <c r="C34" s="15"/>
      <c r="D34" s="15"/>
      <c r="E34" s="15"/>
      <c r="F34" s="15"/>
      <c r="G34" s="15"/>
      <c r="H34" s="15"/>
      <c r="I34" s="15"/>
      <c r="J34" s="15"/>
      <c r="K34" s="16"/>
      <c r="L34" s="17"/>
      <c r="M34" s="15"/>
    </row>
    <row r="35" spans="1:13" ht="15" x14ac:dyDescent="0.25">
      <c r="A35" s="118"/>
      <c r="B35" s="28"/>
      <c r="C35" s="28"/>
      <c r="D35" s="28"/>
      <c r="E35" s="28"/>
      <c r="F35" s="28"/>
      <c r="G35" s="28"/>
      <c r="H35" s="49"/>
      <c r="I35" s="30"/>
      <c r="J35" s="28"/>
      <c r="K35" s="28"/>
      <c r="L35" s="145"/>
      <c r="M35" s="145"/>
    </row>
    <row r="36" spans="1:13" ht="15" x14ac:dyDescent="0.25">
      <c r="A36" s="49"/>
      <c r="B36" s="28"/>
      <c r="C36" s="28"/>
      <c r="D36" s="28"/>
      <c r="E36" s="28"/>
      <c r="F36" s="28"/>
      <c r="G36" s="28"/>
      <c r="H36" s="28"/>
      <c r="I36" s="45"/>
      <c r="J36" s="45"/>
      <c r="K36" s="29"/>
      <c r="L36" s="29"/>
      <c r="M36" s="28"/>
    </row>
    <row r="37" spans="1:13" ht="15" x14ac:dyDescent="0.25">
      <c r="A37" s="2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5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5" x14ac:dyDescent="0.25">
      <c r="A39" s="44" t="s">
        <v>299</v>
      </c>
      <c r="B39" s="28"/>
      <c r="C39" s="28"/>
      <c r="D39" s="28"/>
      <c r="E39" s="28"/>
      <c r="F39" s="28"/>
      <c r="G39" s="28"/>
      <c r="H39" s="28"/>
      <c r="I39" s="45"/>
      <c r="J39" s="45"/>
      <c r="K39" s="29"/>
      <c r="L39" s="46"/>
      <c r="M39" s="29"/>
    </row>
    <row r="40" spans="1:13" ht="15" x14ac:dyDescent="0.25">
      <c r="A40" s="84" t="s">
        <v>316</v>
      </c>
      <c r="B40" s="84" t="s">
        <v>63</v>
      </c>
      <c r="C40" s="84"/>
      <c r="D40" s="84"/>
      <c r="E40" s="1"/>
      <c r="F40" s="84"/>
      <c r="G40" s="84"/>
      <c r="H40" s="84"/>
      <c r="I40" s="21"/>
      <c r="J40" s="21"/>
      <c r="K40" s="20"/>
      <c r="L40" s="22"/>
      <c r="M40" s="19"/>
    </row>
    <row r="41" spans="1:13" ht="15" x14ac:dyDescent="0.25">
      <c r="A41" s="47" t="s">
        <v>317</v>
      </c>
      <c r="B41" s="47" t="s">
        <v>64</v>
      </c>
      <c r="C41" s="34"/>
      <c r="D41" s="34"/>
      <c r="E41" s="1"/>
      <c r="F41" s="37"/>
      <c r="G41" s="34"/>
      <c r="H41" s="34"/>
      <c r="I41" s="34"/>
      <c r="J41" s="34"/>
      <c r="K41" s="37"/>
      <c r="L41" s="38"/>
      <c r="M41" s="34"/>
    </row>
    <row r="42" spans="1:13" ht="15" x14ac:dyDescent="0.25">
      <c r="A42" s="47" t="s">
        <v>318</v>
      </c>
      <c r="B42" s="47" t="s">
        <v>65</v>
      </c>
      <c r="C42" s="34"/>
      <c r="D42" s="34"/>
      <c r="E42" s="1"/>
      <c r="F42" s="37"/>
      <c r="G42" s="34"/>
      <c r="H42" s="34"/>
      <c r="I42" s="34"/>
      <c r="J42" s="34"/>
      <c r="K42" s="37"/>
      <c r="L42" s="38"/>
      <c r="M42" s="34"/>
    </row>
    <row r="43" spans="1:13" ht="15" x14ac:dyDescent="0.25">
      <c r="A43" s="47" t="s">
        <v>314</v>
      </c>
      <c r="B43" s="47" t="s">
        <v>66</v>
      </c>
      <c r="C43" s="47"/>
      <c r="D43" s="47"/>
      <c r="E43" s="1"/>
      <c r="F43" s="47"/>
      <c r="G43" s="47"/>
      <c r="H43" s="47"/>
      <c r="I43" s="37"/>
      <c r="J43" s="37"/>
      <c r="K43" s="36"/>
      <c r="L43" s="48"/>
      <c r="M43" s="34"/>
    </row>
    <row r="44" spans="1:13" ht="15" x14ac:dyDescent="0.25">
      <c r="A44" s="47" t="s">
        <v>315</v>
      </c>
      <c r="B44" s="47" t="s">
        <v>67</v>
      </c>
      <c r="C44" s="47"/>
      <c r="D44" s="47"/>
      <c r="E44" s="1"/>
      <c r="F44" s="47"/>
      <c r="G44" s="47"/>
      <c r="H44" s="47"/>
      <c r="I44" s="37"/>
      <c r="J44" s="37"/>
      <c r="K44" s="36"/>
      <c r="L44" s="48"/>
      <c r="M44" s="34"/>
    </row>
  </sheetData>
  <mergeCells count="1">
    <mergeCell ref="A1:M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4" t="s">
        <v>381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</row>
    <row r="2" spans="1:12" ht="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49"/>
    </row>
    <row r="3" spans="1:12" ht="15" x14ac:dyDescent="0.2">
      <c r="A3" s="8" t="s">
        <v>230</v>
      </c>
      <c r="B3" s="50" t="s">
        <v>59</v>
      </c>
      <c r="C3" s="9" t="s">
        <v>232</v>
      </c>
      <c r="D3" s="9" t="s">
        <v>232</v>
      </c>
      <c r="E3" s="9" t="s">
        <v>231</v>
      </c>
      <c r="F3" s="9" t="s">
        <v>232</v>
      </c>
      <c r="G3" s="51" t="s">
        <v>333</v>
      </c>
      <c r="H3" s="9" t="s">
        <v>232</v>
      </c>
      <c r="I3" s="9" t="s">
        <v>232</v>
      </c>
      <c r="J3" s="51" t="s">
        <v>231</v>
      </c>
      <c r="K3" s="51" t="s">
        <v>232</v>
      </c>
      <c r="L3" s="10" t="s">
        <v>380</v>
      </c>
    </row>
    <row r="4" spans="1:12" ht="15" x14ac:dyDescent="0.2">
      <c r="A4" s="76"/>
      <c r="B4" s="77"/>
      <c r="C4" s="110"/>
      <c r="D4" s="77"/>
      <c r="E4" s="79"/>
      <c r="F4" s="77"/>
      <c r="G4" s="79"/>
      <c r="H4" s="80"/>
      <c r="I4" s="81"/>
      <c r="J4" s="82"/>
      <c r="K4" s="81"/>
      <c r="L4" s="80"/>
    </row>
    <row r="5" spans="1:12" ht="15" x14ac:dyDescent="0.25">
      <c r="A5" s="14" t="s">
        <v>244</v>
      </c>
      <c r="B5" s="15"/>
      <c r="C5" s="115"/>
      <c r="D5" s="115"/>
      <c r="E5" s="115"/>
      <c r="F5" s="115"/>
      <c r="G5" s="18"/>
      <c r="H5" s="18"/>
      <c r="I5" s="18"/>
      <c r="J5" s="18"/>
      <c r="K5" s="18"/>
      <c r="L5" s="18"/>
    </row>
    <row r="6" spans="1:12" ht="15" x14ac:dyDescent="0.25">
      <c r="A6" s="19" t="s">
        <v>245</v>
      </c>
      <c r="B6" s="19"/>
      <c r="C6" s="20">
        <v>0</v>
      </c>
      <c r="D6" s="19"/>
      <c r="E6" s="19"/>
      <c r="F6" s="19"/>
      <c r="G6" s="19"/>
      <c r="H6" s="19"/>
      <c r="I6" s="19"/>
      <c r="J6" s="21"/>
      <c r="K6" s="22"/>
      <c r="L6" s="49"/>
    </row>
    <row r="7" spans="1:12" ht="15" x14ac:dyDescent="0.25">
      <c r="A7" s="39" t="s">
        <v>246</v>
      </c>
      <c r="B7" s="39"/>
      <c r="C7" s="35">
        <v>1</v>
      </c>
      <c r="D7" s="39"/>
      <c r="E7" s="39"/>
      <c r="F7" s="39"/>
      <c r="G7" s="39"/>
      <c r="H7" s="39"/>
      <c r="I7" s="39"/>
      <c r="J7" s="40"/>
      <c r="K7" s="117"/>
      <c r="L7" s="39"/>
    </row>
    <row r="8" spans="1:12" ht="15" x14ac:dyDescent="0.25">
      <c r="A8" s="14" t="s">
        <v>247</v>
      </c>
      <c r="B8" s="15"/>
      <c r="C8" s="15"/>
      <c r="D8" s="15"/>
      <c r="E8" s="15"/>
      <c r="F8" s="15"/>
      <c r="G8" s="15"/>
      <c r="H8" s="15"/>
      <c r="I8" s="15"/>
      <c r="J8" s="16"/>
      <c r="K8" s="17"/>
      <c r="L8" s="18"/>
    </row>
    <row r="9" spans="1:12" ht="15" x14ac:dyDescent="0.25">
      <c r="A9" s="19" t="s">
        <v>304</v>
      </c>
      <c r="B9" s="19"/>
      <c r="C9" s="19"/>
      <c r="D9" s="20">
        <v>0</v>
      </c>
      <c r="E9" s="19"/>
      <c r="F9" s="19"/>
      <c r="G9" s="19"/>
      <c r="H9" s="19"/>
      <c r="I9" s="19"/>
      <c r="J9" s="21"/>
      <c r="K9" s="22"/>
      <c r="L9" s="19"/>
    </row>
    <row r="10" spans="1:12" ht="15" x14ac:dyDescent="0.25">
      <c r="A10" s="19" t="s">
        <v>305</v>
      </c>
      <c r="B10" s="19"/>
      <c r="C10" s="19"/>
      <c r="D10" s="20">
        <v>1</v>
      </c>
      <c r="E10" s="19"/>
      <c r="F10" s="19"/>
      <c r="G10" s="19"/>
      <c r="H10" s="19"/>
      <c r="I10" s="19"/>
      <c r="J10" s="21"/>
      <c r="K10" s="22"/>
      <c r="L10" s="19"/>
    </row>
    <row r="11" spans="1:12" ht="15" x14ac:dyDescent="0.25">
      <c r="A11" s="19" t="s">
        <v>62</v>
      </c>
      <c r="B11" s="19"/>
      <c r="C11" s="19"/>
      <c r="D11" s="20">
        <v>2</v>
      </c>
      <c r="E11" s="19"/>
      <c r="F11" s="19"/>
      <c r="G11" s="19"/>
      <c r="H11" s="19"/>
      <c r="I11" s="19"/>
      <c r="J11" s="21"/>
      <c r="K11" s="22"/>
      <c r="L11" s="19"/>
    </row>
    <row r="12" spans="1:12" ht="15" x14ac:dyDescent="0.25">
      <c r="A12" s="39" t="s">
        <v>61</v>
      </c>
      <c r="B12" s="39"/>
      <c r="C12" s="35"/>
      <c r="D12" s="35">
        <v>3</v>
      </c>
      <c r="E12" s="39"/>
      <c r="F12" s="39"/>
      <c r="G12" s="39"/>
      <c r="H12" s="39"/>
      <c r="I12" s="39"/>
      <c r="J12" s="40"/>
      <c r="K12" s="117"/>
      <c r="L12" s="39"/>
    </row>
    <row r="13" spans="1:12" ht="15" x14ac:dyDescent="0.25">
      <c r="A13" s="14" t="s">
        <v>253</v>
      </c>
      <c r="B13" s="18"/>
      <c r="C13" s="18"/>
      <c r="D13" s="18"/>
      <c r="E13" s="18"/>
      <c r="F13" s="18"/>
      <c r="G13" s="18"/>
      <c r="H13" s="18"/>
      <c r="I13" s="18"/>
      <c r="J13" s="24"/>
      <c r="K13" s="25"/>
      <c r="L13" s="18"/>
    </row>
    <row r="14" spans="1:12" ht="15" x14ac:dyDescent="0.25">
      <c r="A14" s="39" t="s">
        <v>68</v>
      </c>
      <c r="B14" s="39"/>
      <c r="C14" s="39"/>
      <c r="D14" s="39"/>
      <c r="E14" s="28"/>
      <c r="F14" s="35">
        <v>1</v>
      </c>
      <c r="G14" s="19"/>
      <c r="H14" s="19"/>
      <c r="I14" s="19"/>
      <c r="J14" s="19"/>
      <c r="K14" s="22"/>
      <c r="L14" s="49"/>
    </row>
    <row r="15" spans="1:12" ht="15" x14ac:dyDescent="0.25">
      <c r="A15" s="39" t="s">
        <v>69</v>
      </c>
      <c r="B15" s="39"/>
      <c r="C15" s="35"/>
      <c r="D15" s="39"/>
      <c r="E15" s="39"/>
      <c r="F15" s="35">
        <v>3</v>
      </c>
      <c r="G15" s="39"/>
      <c r="H15" s="39"/>
      <c r="I15" s="39"/>
      <c r="J15" s="40"/>
      <c r="K15" s="117"/>
      <c r="L15" s="39"/>
    </row>
    <row r="16" spans="1:12" ht="15" x14ac:dyDescent="0.25">
      <c r="A16" s="26" t="s">
        <v>267</v>
      </c>
      <c r="B16" s="15"/>
      <c r="C16" s="15"/>
      <c r="D16" s="15"/>
      <c r="E16" s="15"/>
      <c r="F16" s="15"/>
      <c r="G16" s="15"/>
      <c r="H16" s="15"/>
      <c r="I16" s="15"/>
      <c r="J16" s="16"/>
      <c r="K16" s="17"/>
      <c r="L16" s="15"/>
    </row>
    <row r="17" spans="1:12" ht="15" x14ac:dyDescent="0.25">
      <c r="A17" s="28" t="s">
        <v>268</v>
      </c>
      <c r="B17" s="28"/>
      <c r="C17" s="28"/>
      <c r="D17" s="28"/>
      <c r="E17" s="28"/>
      <c r="F17" s="28"/>
      <c r="G17" s="28"/>
      <c r="H17" s="30">
        <v>0</v>
      </c>
      <c r="I17" s="28"/>
      <c r="J17" s="28"/>
      <c r="K17" s="31"/>
      <c r="L17" s="28"/>
    </row>
    <row r="18" spans="1:12" ht="15" x14ac:dyDescent="0.25">
      <c r="A18" s="39" t="s">
        <v>274</v>
      </c>
      <c r="B18" s="39"/>
      <c r="C18" s="35"/>
      <c r="D18" s="39"/>
      <c r="E18" s="39"/>
      <c r="F18" s="39"/>
      <c r="G18" s="39"/>
      <c r="H18" s="35">
        <v>9</v>
      </c>
      <c r="I18" s="39"/>
      <c r="J18" s="40"/>
      <c r="K18" s="117"/>
      <c r="L18" s="39"/>
    </row>
    <row r="19" spans="1:12" ht="15" x14ac:dyDescent="0.25">
      <c r="A19" s="26" t="s">
        <v>239</v>
      </c>
      <c r="B19" s="15"/>
      <c r="C19" s="15"/>
      <c r="D19" s="15"/>
      <c r="E19" s="15"/>
      <c r="F19" s="15"/>
      <c r="G19" s="15"/>
      <c r="H19" s="32"/>
      <c r="I19" s="15"/>
      <c r="J19" s="15"/>
      <c r="K19" s="17"/>
      <c r="L19" s="18"/>
    </row>
    <row r="20" spans="1:12" ht="15" x14ac:dyDescent="0.25">
      <c r="A20" s="19" t="s">
        <v>240</v>
      </c>
      <c r="B20" s="19"/>
      <c r="C20" s="19"/>
      <c r="D20" s="19"/>
      <c r="E20" s="19"/>
      <c r="F20" s="19"/>
      <c r="G20" s="19"/>
      <c r="H20" s="20"/>
      <c r="I20" s="20">
        <v>0</v>
      </c>
      <c r="J20" s="19"/>
      <c r="K20" s="33"/>
      <c r="L20" s="19"/>
    </row>
    <row r="21" spans="1:12" ht="15" x14ac:dyDescent="0.25">
      <c r="A21" s="39" t="s">
        <v>243</v>
      </c>
      <c r="B21" s="34"/>
      <c r="C21" s="34"/>
      <c r="D21" s="34"/>
      <c r="E21" s="34"/>
      <c r="F21" s="34"/>
      <c r="G21" s="34"/>
      <c r="H21" s="35"/>
      <c r="I21" s="36" t="s">
        <v>235</v>
      </c>
      <c r="J21" s="37"/>
      <c r="K21" s="38"/>
      <c r="L21" s="34"/>
    </row>
    <row r="22" spans="1:12" ht="15" x14ac:dyDescent="0.25">
      <c r="A22" s="39" t="s">
        <v>241</v>
      </c>
      <c r="B22" s="39"/>
      <c r="C22" s="35"/>
      <c r="D22" s="39"/>
      <c r="E22" s="39"/>
      <c r="F22" s="39"/>
      <c r="G22" s="39"/>
      <c r="H22" s="39"/>
      <c r="I22" s="35" t="s">
        <v>259</v>
      </c>
      <c r="J22" s="40"/>
      <c r="K22" s="117"/>
      <c r="L22" s="39"/>
    </row>
    <row r="23" spans="1:12" ht="15" x14ac:dyDescent="0.25">
      <c r="A23" s="14" t="s">
        <v>260</v>
      </c>
      <c r="B23" s="18"/>
      <c r="C23" s="18"/>
      <c r="D23" s="18"/>
      <c r="E23" s="18"/>
      <c r="F23" s="18"/>
      <c r="G23" s="18"/>
      <c r="H23" s="18"/>
      <c r="I23" s="18"/>
      <c r="J23" s="16"/>
      <c r="K23" s="42"/>
      <c r="L23" s="18"/>
    </row>
    <row r="24" spans="1:12" ht="15" x14ac:dyDescent="0.25">
      <c r="A24" s="19" t="s">
        <v>261</v>
      </c>
      <c r="B24" s="19"/>
      <c r="C24" s="19"/>
      <c r="D24" s="19"/>
      <c r="E24" s="19"/>
      <c r="F24" s="19"/>
      <c r="G24" s="19"/>
      <c r="H24" s="21"/>
      <c r="I24" s="21"/>
      <c r="J24" s="20"/>
      <c r="K24" s="20">
        <v>0</v>
      </c>
      <c r="L24" s="43"/>
    </row>
    <row r="25" spans="1:12" ht="15" x14ac:dyDescent="0.25">
      <c r="A25" s="39" t="s">
        <v>60</v>
      </c>
      <c r="B25" s="39"/>
      <c r="C25" s="35"/>
      <c r="D25" s="39"/>
      <c r="E25" s="39"/>
      <c r="F25" s="39"/>
      <c r="G25" s="39"/>
      <c r="H25" s="39"/>
      <c r="I25" s="39"/>
      <c r="J25" s="40"/>
      <c r="K25" s="120" t="s">
        <v>263</v>
      </c>
      <c r="L25" s="39"/>
    </row>
    <row r="26" spans="1:12" ht="15" x14ac:dyDescent="0.25">
      <c r="A26" s="26"/>
      <c r="B26" s="15"/>
      <c r="C26" s="15"/>
      <c r="D26" s="15"/>
      <c r="E26" s="15"/>
      <c r="F26" s="15"/>
      <c r="G26" s="15"/>
      <c r="H26" s="15"/>
      <c r="I26" s="15"/>
      <c r="J26" s="16"/>
      <c r="K26" s="17"/>
      <c r="L26" s="15"/>
    </row>
    <row r="27" spans="1:12" ht="15" x14ac:dyDescent="0.25">
      <c r="A27" s="118"/>
      <c r="B27" s="28"/>
      <c r="C27" s="28"/>
      <c r="D27" s="28"/>
      <c r="E27" s="28"/>
      <c r="F27" s="28"/>
      <c r="G27" s="49"/>
      <c r="H27" s="30"/>
      <c r="I27" s="28"/>
      <c r="J27" s="28"/>
      <c r="K27" s="31"/>
      <c r="L27" s="145"/>
    </row>
    <row r="28" spans="1:12" ht="15" x14ac:dyDescent="0.25">
      <c r="A28" s="49"/>
      <c r="B28" s="28"/>
      <c r="C28" s="28"/>
      <c r="D28" s="28"/>
      <c r="E28" s="28"/>
      <c r="F28" s="28"/>
      <c r="G28" s="28"/>
      <c r="H28" s="45"/>
      <c r="I28" s="45"/>
      <c r="J28" s="29"/>
      <c r="K28" s="49"/>
      <c r="L28" s="28"/>
    </row>
    <row r="29" spans="1:12" ht="15" x14ac:dyDescent="0.25">
      <c r="A29" s="2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ht="15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15" x14ac:dyDescent="0.25">
      <c r="A31" s="44" t="s">
        <v>299</v>
      </c>
      <c r="B31" s="28"/>
      <c r="C31" s="28"/>
      <c r="D31" s="28"/>
      <c r="E31" s="28"/>
      <c r="F31" s="28"/>
      <c r="G31" s="28"/>
      <c r="H31" s="45"/>
      <c r="I31" s="45"/>
      <c r="J31" s="29"/>
      <c r="K31" s="46"/>
      <c r="L31" s="29"/>
    </row>
    <row r="32" spans="1:12" ht="15" x14ac:dyDescent="0.25">
      <c r="A32" s="84" t="s">
        <v>316</v>
      </c>
      <c r="B32" s="84" t="s">
        <v>63</v>
      </c>
      <c r="C32" s="84"/>
      <c r="D32" s="1"/>
      <c r="E32" s="84"/>
      <c r="F32" s="84"/>
      <c r="G32" s="84"/>
      <c r="H32" s="21"/>
      <c r="I32" s="21"/>
      <c r="J32" s="20"/>
      <c r="K32" s="22"/>
      <c r="L32" s="19"/>
    </row>
    <row r="33" spans="1:12" ht="15" x14ac:dyDescent="0.25">
      <c r="A33" s="47" t="s">
        <v>317</v>
      </c>
      <c r="B33" s="47" t="s">
        <v>64</v>
      </c>
      <c r="C33" s="34"/>
      <c r="D33" s="1"/>
      <c r="E33" s="37"/>
      <c r="F33" s="34"/>
      <c r="G33" s="34"/>
      <c r="H33" s="34"/>
      <c r="I33" s="34"/>
      <c r="J33" s="37"/>
      <c r="K33" s="38"/>
      <c r="L33" s="34"/>
    </row>
    <row r="34" spans="1:12" ht="15" x14ac:dyDescent="0.25">
      <c r="A34" s="47" t="s">
        <v>72</v>
      </c>
      <c r="B34" s="47" t="s">
        <v>74</v>
      </c>
      <c r="C34" s="34"/>
      <c r="D34" s="1"/>
      <c r="E34" s="37"/>
      <c r="F34" s="34"/>
      <c r="G34" s="34"/>
      <c r="H34" s="34"/>
      <c r="I34" s="34"/>
      <c r="J34" s="37"/>
      <c r="K34" s="38"/>
      <c r="L34" s="34"/>
    </row>
    <row r="35" spans="1:12" ht="15" x14ac:dyDescent="0.25">
      <c r="A35" s="47" t="s">
        <v>73</v>
      </c>
      <c r="B35" s="47" t="s">
        <v>75</v>
      </c>
      <c r="C35" s="34"/>
      <c r="D35" s="1"/>
      <c r="E35" s="37"/>
      <c r="F35" s="34"/>
      <c r="G35" s="34"/>
      <c r="H35" s="34"/>
      <c r="I35" s="34"/>
      <c r="J35" s="37"/>
      <c r="K35" s="38"/>
      <c r="L35" s="34"/>
    </row>
    <row r="36" spans="1:12" ht="15" x14ac:dyDescent="0.25">
      <c r="A36" s="47" t="s">
        <v>314</v>
      </c>
      <c r="B36" s="47" t="s">
        <v>70</v>
      </c>
      <c r="C36" s="47"/>
      <c r="D36" s="1"/>
      <c r="E36" s="47"/>
      <c r="F36" s="47"/>
      <c r="G36" s="47"/>
      <c r="H36" s="37"/>
      <c r="I36" s="37"/>
      <c r="J36" s="36"/>
      <c r="K36" s="48"/>
      <c r="L36" s="34"/>
    </row>
    <row r="37" spans="1:12" ht="15" x14ac:dyDescent="0.25">
      <c r="A37" s="47" t="s">
        <v>315</v>
      </c>
      <c r="B37" s="47" t="s">
        <v>71</v>
      </c>
      <c r="C37" s="47"/>
      <c r="D37" s="1"/>
      <c r="E37" s="47"/>
      <c r="F37" s="47"/>
      <c r="G37" s="47"/>
      <c r="H37" s="37"/>
      <c r="I37" s="37"/>
      <c r="J37" s="36"/>
      <c r="K37" s="48"/>
      <c r="L37" s="34"/>
    </row>
  </sheetData>
  <mergeCells count="1"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9" customWidth="1"/>
    <col min="2" max="2" width="7.140625" style="49" customWidth="1"/>
    <col min="3" max="4" width="3.28515625" style="49" customWidth="1"/>
    <col min="5" max="5" width="2.85546875" style="49" customWidth="1"/>
    <col min="6" max="10" width="3.28515625" style="49" customWidth="1"/>
    <col min="11" max="11" width="2.85546875" style="49" customWidth="1"/>
    <col min="12" max="12" width="3.28515625" style="49" customWidth="1"/>
    <col min="13" max="13" width="3.85546875" style="49" customWidth="1"/>
  </cols>
  <sheetData>
    <row r="1" spans="1:13" ht="15.75" x14ac:dyDescent="0.25">
      <c r="A1" s="384" t="s">
        <v>385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6"/>
    </row>
    <row r="2" spans="1:13" x14ac:dyDescent="0.2">
      <c r="A2" s="8" t="s">
        <v>230</v>
      </c>
      <c r="B2" s="50" t="s">
        <v>271</v>
      </c>
      <c r="C2" s="53" t="s">
        <v>232</v>
      </c>
      <c r="D2" s="53" t="s">
        <v>232</v>
      </c>
      <c r="E2" s="53" t="s">
        <v>231</v>
      </c>
      <c r="F2" s="53" t="s">
        <v>232</v>
      </c>
      <c r="G2" s="53" t="s">
        <v>232</v>
      </c>
      <c r="H2" s="53" t="s">
        <v>232</v>
      </c>
      <c r="I2" s="53" t="s">
        <v>232</v>
      </c>
      <c r="J2" s="53" t="s">
        <v>232</v>
      </c>
      <c r="K2" s="53" t="s">
        <v>231</v>
      </c>
      <c r="L2" s="53" t="s">
        <v>232</v>
      </c>
      <c r="M2" s="10" t="s">
        <v>309</v>
      </c>
    </row>
    <row r="3" spans="1:13" x14ac:dyDescent="0.25">
      <c r="A3" s="14" t="s">
        <v>244</v>
      </c>
      <c r="B3" s="15"/>
      <c r="C3" s="115"/>
      <c r="D3" s="115"/>
      <c r="E3" s="115"/>
      <c r="F3" s="115"/>
      <c r="G3" s="18"/>
      <c r="H3" s="18"/>
      <c r="I3" s="18"/>
      <c r="J3" s="18"/>
      <c r="K3" s="18"/>
      <c r="L3" s="18"/>
      <c r="M3" s="18"/>
    </row>
    <row r="4" spans="1:13" x14ac:dyDescent="0.25">
      <c r="A4" s="19" t="s">
        <v>245</v>
      </c>
      <c r="B4" s="19"/>
      <c r="C4" s="20">
        <v>0</v>
      </c>
      <c r="D4" s="19"/>
      <c r="E4" s="19"/>
      <c r="F4" s="19"/>
      <c r="G4" s="19"/>
      <c r="H4" s="19"/>
      <c r="I4" s="19"/>
      <c r="J4" s="19"/>
      <c r="K4" s="21"/>
      <c r="L4" s="22"/>
    </row>
    <row r="5" spans="1:13" x14ac:dyDescent="0.25">
      <c r="A5" s="39" t="s">
        <v>246</v>
      </c>
      <c r="B5" s="39"/>
      <c r="C5" s="35">
        <v>1</v>
      </c>
      <c r="D5" s="39"/>
      <c r="E5" s="39"/>
      <c r="F5" s="39"/>
      <c r="G5" s="39"/>
      <c r="H5" s="39"/>
      <c r="I5" s="39"/>
      <c r="J5" s="39"/>
      <c r="K5" s="40"/>
      <c r="L5" s="117"/>
      <c r="M5" s="39"/>
    </row>
    <row r="6" spans="1:13" x14ac:dyDescent="0.25">
      <c r="A6" s="14" t="s">
        <v>247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  <c r="M6" s="18"/>
    </row>
    <row r="7" spans="1:13" x14ac:dyDescent="0.25">
      <c r="A7" s="19" t="s">
        <v>269</v>
      </c>
      <c r="B7" s="19"/>
      <c r="C7" s="19"/>
      <c r="D7" s="20">
        <v>0</v>
      </c>
      <c r="E7" s="19"/>
      <c r="F7" s="19"/>
      <c r="G7" s="19"/>
      <c r="H7" s="19"/>
      <c r="I7" s="19"/>
      <c r="J7" s="19"/>
      <c r="K7" s="21"/>
      <c r="L7" s="22"/>
      <c r="M7" s="19"/>
    </row>
    <row r="8" spans="1:13" x14ac:dyDescent="0.25">
      <c r="A8" s="19" t="s">
        <v>248</v>
      </c>
      <c r="B8" s="19"/>
      <c r="C8" s="34"/>
      <c r="D8" s="20">
        <v>1</v>
      </c>
      <c r="E8" s="19"/>
      <c r="F8" s="19"/>
      <c r="G8" s="19"/>
      <c r="H8" s="19"/>
      <c r="I8" s="19"/>
      <c r="J8" s="19"/>
      <c r="K8" s="21"/>
      <c r="L8" s="22"/>
      <c r="M8" s="19"/>
    </row>
    <row r="9" spans="1:13" x14ac:dyDescent="0.25">
      <c r="A9" s="34" t="s">
        <v>249</v>
      </c>
      <c r="B9" s="34"/>
      <c r="C9" s="34"/>
      <c r="D9" s="36">
        <v>2</v>
      </c>
      <c r="E9" s="34"/>
      <c r="F9" s="34"/>
      <c r="G9" s="34"/>
      <c r="H9" s="34"/>
      <c r="I9" s="34"/>
      <c r="J9" s="34"/>
      <c r="K9" s="37"/>
      <c r="L9" s="48"/>
    </row>
    <row r="10" spans="1:13" x14ac:dyDescent="0.25">
      <c r="A10" s="34" t="s">
        <v>250</v>
      </c>
      <c r="B10" s="34"/>
      <c r="C10" s="34"/>
      <c r="D10" s="36">
        <v>3</v>
      </c>
      <c r="E10" s="34"/>
      <c r="F10" s="34"/>
      <c r="G10" s="34"/>
      <c r="H10" s="34"/>
      <c r="I10" s="34"/>
      <c r="J10" s="34"/>
      <c r="K10" s="37"/>
      <c r="L10" s="48"/>
      <c r="M10" s="34"/>
    </row>
    <row r="11" spans="1:13" x14ac:dyDescent="0.25">
      <c r="A11" s="34" t="s">
        <v>251</v>
      </c>
      <c r="B11" s="34"/>
      <c r="C11" s="34"/>
      <c r="D11" s="36">
        <v>4</v>
      </c>
      <c r="E11" s="34"/>
      <c r="F11" s="34"/>
      <c r="G11" s="34"/>
      <c r="H11" s="34"/>
      <c r="I11" s="34"/>
      <c r="J11" s="34"/>
      <c r="K11" s="37"/>
      <c r="L11" s="48"/>
    </row>
    <row r="12" spans="1:13" x14ac:dyDescent="0.25">
      <c r="A12" s="39" t="s">
        <v>252</v>
      </c>
      <c r="B12" s="39"/>
      <c r="C12" s="28"/>
      <c r="D12" s="35">
        <v>5</v>
      </c>
      <c r="E12" s="39"/>
      <c r="F12" s="39"/>
      <c r="G12" s="39"/>
      <c r="H12" s="39"/>
      <c r="I12" s="39"/>
      <c r="J12" s="39"/>
      <c r="K12" s="40"/>
      <c r="L12" s="117"/>
      <c r="M12" s="39"/>
    </row>
    <row r="13" spans="1:13" x14ac:dyDescent="0.25">
      <c r="A13" s="14" t="s">
        <v>253</v>
      </c>
      <c r="B13" s="18"/>
      <c r="C13" s="18"/>
      <c r="D13" s="18"/>
      <c r="E13" s="18"/>
      <c r="F13" s="18"/>
      <c r="G13" s="18"/>
      <c r="H13" s="18"/>
      <c r="I13" s="18"/>
      <c r="J13" s="18"/>
      <c r="K13" s="24"/>
      <c r="L13" s="25"/>
      <c r="M13" s="18"/>
    </row>
    <row r="14" spans="1:13" x14ac:dyDescent="0.25">
      <c r="A14" s="19" t="s">
        <v>254</v>
      </c>
      <c r="B14" s="19"/>
      <c r="C14" s="19"/>
      <c r="D14" s="19"/>
      <c r="E14" s="19"/>
      <c r="F14" s="20">
        <v>0</v>
      </c>
      <c r="G14" s="19"/>
      <c r="H14" s="19"/>
      <c r="I14" s="19"/>
      <c r="J14" s="19"/>
      <c r="K14" s="19"/>
      <c r="L14" s="22"/>
    </row>
    <row r="15" spans="1:13" x14ac:dyDescent="0.25">
      <c r="A15" s="39" t="s">
        <v>255</v>
      </c>
      <c r="B15" s="39"/>
      <c r="C15" s="39"/>
      <c r="D15" s="39"/>
      <c r="E15" s="39"/>
      <c r="F15" s="35">
        <v>1</v>
      </c>
      <c r="G15" s="39"/>
      <c r="H15" s="39"/>
      <c r="I15" s="39"/>
      <c r="J15" s="39"/>
      <c r="K15" s="39"/>
      <c r="L15" s="117"/>
      <c r="M15" s="39"/>
    </row>
    <row r="16" spans="1:13" x14ac:dyDescent="0.25">
      <c r="A16" s="39" t="s">
        <v>272</v>
      </c>
      <c r="B16" s="39"/>
      <c r="C16" s="39"/>
      <c r="D16" s="39"/>
      <c r="E16" s="39"/>
      <c r="F16" s="35">
        <v>2</v>
      </c>
      <c r="G16" s="39"/>
      <c r="H16" s="39"/>
      <c r="I16" s="39"/>
      <c r="J16" s="39"/>
      <c r="K16" s="39"/>
      <c r="L16" s="117"/>
      <c r="M16" s="39"/>
    </row>
    <row r="17" spans="1:13" x14ac:dyDescent="0.25">
      <c r="A17" s="14" t="s">
        <v>382</v>
      </c>
      <c r="B17" s="18"/>
      <c r="C17" s="18"/>
      <c r="D17" s="18"/>
      <c r="E17" s="18"/>
      <c r="F17" s="18"/>
      <c r="G17" s="18"/>
      <c r="H17" s="18"/>
      <c r="I17" s="18"/>
      <c r="J17" s="18"/>
      <c r="K17" s="24"/>
      <c r="L17" s="25"/>
      <c r="M17" s="18"/>
    </row>
    <row r="18" spans="1:13" x14ac:dyDescent="0.25">
      <c r="A18" s="19" t="s">
        <v>257</v>
      </c>
      <c r="B18" s="19"/>
      <c r="C18" s="19"/>
      <c r="D18" s="19"/>
      <c r="E18" s="19"/>
      <c r="F18" s="19"/>
      <c r="G18" s="20">
        <v>0</v>
      </c>
      <c r="H18" s="19"/>
      <c r="I18" s="19"/>
      <c r="J18" s="19"/>
      <c r="K18" s="21"/>
      <c r="L18" s="22"/>
      <c r="M18" s="19"/>
    </row>
    <row r="19" spans="1:13" x14ac:dyDescent="0.25">
      <c r="A19" s="39" t="s">
        <v>258</v>
      </c>
      <c r="B19" s="39"/>
      <c r="C19" s="39"/>
      <c r="D19" s="39"/>
      <c r="E19" s="39"/>
      <c r="F19" s="39"/>
      <c r="G19" s="35">
        <v>1</v>
      </c>
      <c r="H19" s="39"/>
      <c r="I19" s="39"/>
      <c r="J19" s="39"/>
      <c r="K19" s="40"/>
      <c r="L19" s="117"/>
      <c r="M19" s="39"/>
    </row>
    <row r="20" spans="1:13" x14ac:dyDescent="0.25">
      <c r="A20" s="26" t="s">
        <v>266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7"/>
      <c r="M20" s="15"/>
    </row>
    <row r="21" spans="1:13" x14ac:dyDescent="0.25">
      <c r="A21" s="19" t="s">
        <v>273</v>
      </c>
      <c r="B21" s="19"/>
      <c r="C21" s="19"/>
      <c r="D21" s="19"/>
      <c r="E21" s="19"/>
      <c r="F21" s="19"/>
      <c r="G21" s="19"/>
      <c r="H21" s="149">
        <v>0</v>
      </c>
      <c r="I21" s="19"/>
      <c r="J21" s="19"/>
      <c r="K21" s="19"/>
      <c r="L21" s="33"/>
      <c r="M21" s="19"/>
    </row>
    <row r="22" spans="1:13" x14ac:dyDescent="0.25">
      <c r="A22" s="19" t="s">
        <v>386</v>
      </c>
      <c r="B22" s="19"/>
      <c r="C22" s="19"/>
      <c r="D22" s="19"/>
      <c r="E22" s="19"/>
      <c r="F22" s="19"/>
      <c r="G22" s="19"/>
      <c r="H22" s="149">
        <v>1</v>
      </c>
      <c r="I22" s="19"/>
      <c r="J22" s="19"/>
      <c r="K22" s="19"/>
      <c r="L22" s="33"/>
      <c r="M22" s="19"/>
    </row>
    <row r="23" spans="1:13" x14ac:dyDescent="0.25">
      <c r="A23" s="39" t="s">
        <v>387</v>
      </c>
      <c r="B23" s="39"/>
      <c r="C23" s="39"/>
      <c r="D23" s="39"/>
      <c r="E23" s="39"/>
      <c r="F23" s="39"/>
      <c r="G23" s="39"/>
      <c r="H23" s="150">
        <v>2</v>
      </c>
      <c r="J23" s="39"/>
      <c r="K23" s="39"/>
      <c r="L23" s="41"/>
      <c r="M23" s="39"/>
    </row>
    <row r="24" spans="1:13" x14ac:dyDescent="0.25">
      <c r="A24" s="26" t="s">
        <v>267</v>
      </c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7"/>
      <c r="M24" s="15"/>
    </row>
    <row r="25" spans="1:13" x14ac:dyDescent="0.25">
      <c r="A25" s="19" t="s">
        <v>268</v>
      </c>
      <c r="B25" s="19"/>
      <c r="C25" s="19"/>
      <c r="D25" s="19"/>
      <c r="E25" s="19"/>
      <c r="F25" s="19"/>
      <c r="G25" s="19"/>
      <c r="H25" s="146"/>
      <c r="I25" s="20">
        <v>0</v>
      </c>
      <c r="J25" s="19"/>
      <c r="K25" s="19"/>
      <c r="L25" s="33"/>
      <c r="M25" s="19"/>
    </row>
    <row r="26" spans="1:13" x14ac:dyDescent="0.25">
      <c r="A26" s="28" t="s">
        <v>274</v>
      </c>
      <c r="B26" s="28"/>
      <c r="C26" s="28"/>
      <c r="D26" s="28"/>
      <c r="E26" s="28"/>
      <c r="F26" s="28"/>
      <c r="G26" s="28"/>
      <c r="H26" s="119"/>
      <c r="I26" s="30">
        <v>9</v>
      </c>
      <c r="J26" s="28"/>
      <c r="K26" s="28"/>
      <c r="L26" s="31"/>
      <c r="M26" s="28"/>
    </row>
    <row r="27" spans="1:13" x14ac:dyDescent="0.25">
      <c r="A27" s="26" t="s">
        <v>239</v>
      </c>
      <c r="B27" s="15"/>
      <c r="C27" s="15"/>
      <c r="D27" s="15"/>
      <c r="E27" s="15"/>
      <c r="F27" s="15"/>
      <c r="G27" s="15"/>
      <c r="H27" s="15"/>
      <c r="I27" s="32"/>
      <c r="J27" s="15"/>
      <c r="K27" s="15"/>
      <c r="L27" s="17"/>
      <c r="M27" s="18"/>
    </row>
    <row r="28" spans="1:13" x14ac:dyDescent="0.25">
      <c r="A28" s="19" t="s">
        <v>240</v>
      </c>
      <c r="B28" s="19"/>
      <c r="C28" s="19"/>
      <c r="D28" s="19"/>
      <c r="E28" s="19"/>
      <c r="F28" s="19"/>
      <c r="G28" s="19"/>
      <c r="H28" s="19"/>
      <c r="I28" s="20"/>
      <c r="J28" s="20">
        <v>0</v>
      </c>
      <c r="K28" s="19"/>
      <c r="L28" s="33"/>
      <c r="M28" s="19"/>
    </row>
    <row r="29" spans="1:13" x14ac:dyDescent="0.25">
      <c r="A29" s="34" t="s">
        <v>241</v>
      </c>
      <c r="B29" s="34"/>
      <c r="C29" s="34"/>
      <c r="D29" s="34"/>
      <c r="E29" s="34"/>
      <c r="F29" s="34"/>
      <c r="G29" s="34"/>
      <c r="H29" s="34"/>
      <c r="I29" s="35"/>
      <c r="J29" s="36" t="s">
        <v>259</v>
      </c>
      <c r="K29" s="37"/>
      <c r="L29" s="38"/>
      <c r="M29" s="34"/>
    </row>
    <row r="30" spans="1:13" x14ac:dyDescent="0.25">
      <c r="A30" s="34" t="s">
        <v>242</v>
      </c>
      <c r="B30" s="34"/>
      <c r="C30" s="34"/>
      <c r="D30" s="34"/>
      <c r="E30" s="34"/>
      <c r="F30" s="34"/>
      <c r="G30" s="34"/>
      <c r="H30" s="34"/>
      <c r="I30" s="36"/>
      <c r="J30" s="36" t="s">
        <v>238</v>
      </c>
      <c r="K30" s="37"/>
      <c r="L30" s="38"/>
      <c r="M30" s="19"/>
    </row>
    <row r="31" spans="1:13" x14ac:dyDescent="0.25">
      <c r="A31" s="39" t="s">
        <v>243</v>
      </c>
      <c r="B31" s="39"/>
      <c r="C31" s="39"/>
      <c r="D31" s="39"/>
      <c r="E31" s="39"/>
      <c r="F31" s="39"/>
      <c r="G31" s="39"/>
      <c r="H31" s="39"/>
      <c r="I31" s="35"/>
      <c r="J31" s="35" t="s">
        <v>235</v>
      </c>
      <c r="K31" s="40"/>
      <c r="L31" s="41"/>
      <c r="M31" s="28"/>
    </row>
    <row r="32" spans="1:13" x14ac:dyDescent="0.25">
      <c r="A32" s="14" t="s">
        <v>260</v>
      </c>
      <c r="B32" s="18"/>
      <c r="C32" s="18"/>
      <c r="D32" s="18"/>
      <c r="E32" s="18"/>
      <c r="F32" s="18"/>
      <c r="G32" s="18"/>
      <c r="H32" s="18"/>
      <c r="I32" s="18"/>
      <c r="J32" s="18"/>
      <c r="K32" s="16"/>
      <c r="L32" s="42"/>
      <c r="M32" s="18"/>
    </row>
    <row r="33" spans="1:13" x14ac:dyDescent="0.25">
      <c r="A33" s="19" t="s">
        <v>261</v>
      </c>
      <c r="B33" s="19"/>
      <c r="C33" s="19"/>
      <c r="D33" s="19"/>
      <c r="E33" s="19"/>
      <c r="F33" s="19"/>
      <c r="G33" s="19"/>
      <c r="H33" s="19"/>
      <c r="I33" s="21"/>
      <c r="J33" s="21"/>
      <c r="K33" s="20"/>
      <c r="L33" s="20">
        <v>0</v>
      </c>
      <c r="M33" s="43"/>
    </row>
    <row r="34" spans="1:13" x14ac:dyDescent="0.25">
      <c r="A34" s="19" t="s">
        <v>262</v>
      </c>
      <c r="B34" s="19"/>
      <c r="C34" s="19"/>
      <c r="D34" s="19"/>
      <c r="E34" s="19"/>
      <c r="F34" s="19"/>
      <c r="G34" s="19"/>
      <c r="H34" s="19"/>
      <c r="I34" s="21"/>
      <c r="J34" s="21"/>
      <c r="K34" s="20"/>
      <c r="L34" s="36" t="s">
        <v>263</v>
      </c>
      <c r="M34" s="19"/>
    </row>
    <row r="35" spans="1:13" x14ac:dyDescent="0.25">
      <c r="A35" s="39" t="s">
        <v>312</v>
      </c>
      <c r="B35" s="39"/>
      <c r="C35" s="39"/>
      <c r="D35" s="39"/>
      <c r="E35" s="39"/>
      <c r="F35" s="39"/>
      <c r="G35" s="39"/>
      <c r="H35" s="39"/>
      <c r="I35" s="35"/>
      <c r="J35" s="35"/>
      <c r="K35" s="40"/>
      <c r="L35" s="120" t="s">
        <v>235</v>
      </c>
      <c r="M35" s="28"/>
    </row>
    <row r="36" spans="1:13" x14ac:dyDescent="0.25">
      <c r="A36" s="148" t="s">
        <v>370</v>
      </c>
    </row>
    <row r="37" spans="1:13" x14ac:dyDescent="0.25">
      <c r="A37" s="44" t="s">
        <v>299</v>
      </c>
      <c r="B37" s="28"/>
      <c r="C37" s="28"/>
      <c r="D37" s="28"/>
      <c r="E37" s="28"/>
      <c r="F37" s="28"/>
      <c r="G37" s="28"/>
      <c r="H37" s="28"/>
      <c r="I37" s="45"/>
      <c r="J37" s="45"/>
      <c r="K37" s="29"/>
      <c r="L37" s="46"/>
      <c r="M37" s="29"/>
    </row>
    <row r="38" spans="1:13" x14ac:dyDescent="0.25">
      <c r="A38" s="84" t="s">
        <v>276</v>
      </c>
      <c r="B38" s="84" t="s">
        <v>277</v>
      </c>
      <c r="C38" s="84"/>
      <c r="D38" s="1"/>
      <c r="E38" s="1"/>
      <c r="F38" s="84"/>
      <c r="G38" s="84"/>
      <c r="H38" s="84"/>
      <c r="I38" s="21"/>
      <c r="J38" s="21"/>
      <c r="K38" s="20"/>
      <c r="L38" s="22"/>
      <c r="M38" s="19"/>
    </row>
    <row r="39" spans="1:13" x14ac:dyDescent="0.25">
      <c r="A39" s="47" t="s">
        <v>275</v>
      </c>
      <c r="B39" s="47" t="s">
        <v>278</v>
      </c>
      <c r="C39" s="37"/>
      <c r="D39" s="1"/>
      <c r="E39" s="1"/>
      <c r="F39" s="34"/>
      <c r="G39" s="34"/>
      <c r="H39" s="34"/>
      <c r="I39" s="34"/>
      <c r="J39" s="34"/>
      <c r="K39" s="37"/>
      <c r="L39" s="38"/>
      <c r="M39" s="34"/>
    </row>
    <row r="40" spans="1:13" x14ac:dyDescent="0.25">
      <c r="A40" s="47" t="s">
        <v>279</v>
      </c>
      <c r="B40" s="47" t="s">
        <v>280</v>
      </c>
      <c r="C40" s="37"/>
      <c r="D40" s="1"/>
      <c r="E40" s="1"/>
      <c r="F40" s="34"/>
      <c r="G40" s="34"/>
      <c r="H40" s="34"/>
      <c r="I40" s="34"/>
      <c r="J40" s="34"/>
      <c r="K40" s="37"/>
      <c r="L40" s="38"/>
      <c r="M40" s="34"/>
    </row>
    <row r="41" spans="1:13" x14ac:dyDescent="0.25">
      <c r="A41" s="47" t="s">
        <v>281</v>
      </c>
      <c r="B41" s="47" t="s">
        <v>282</v>
      </c>
      <c r="C41" s="47"/>
      <c r="D41" s="1"/>
      <c r="E41" s="1"/>
      <c r="F41" s="47"/>
      <c r="G41" s="47"/>
      <c r="H41" s="47"/>
      <c r="I41" s="37"/>
      <c r="J41" s="37"/>
      <c r="K41" s="36"/>
      <c r="L41" s="48"/>
      <c r="M41" s="34"/>
    </row>
    <row r="42" spans="1:13" x14ac:dyDescent="0.25">
      <c r="A42" s="47" t="s">
        <v>283</v>
      </c>
      <c r="B42" s="47" t="s">
        <v>284</v>
      </c>
      <c r="C42" s="47"/>
      <c r="D42" s="1"/>
      <c r="E42" s="1"/>
      <c r="F42" s="47"/>
      <c r="G42" s="47"/>
      <c r="H42" s="47"/>
      <c r="I42" s="37"/>
      <c r="J42" s="37"/>
      <c r="K42" s="36"/>
      <c r="L42" s="48"/>
      <c r="M42" s="34"/>
    </row>
    <row r="43" spans="1:13" x14ac:dyDescent="0.25">
      <c r="A43" s="47" t="s">
        <v>285</v>
      </c>
      <c r="B43" s="47" t="s">
        <v>289</v>
      </c>
      <c r="C43" s="47"/>
      <c r="D43" s="1"/>
      <c r="E43" s="1"/>
      <c r="F43" s="47"/>
      <c r="G43" s="47"/>
      <c r="H43" s="47"/>
      <c r="I43" s="37"/>
      <c r="J43" s="37"/>
      <c r="K43" s="36"/>
      <c r="L43" s="48"/>
      <c r="M43" s="34"/>
    </row>
    <row r="44" spans="1:13" x14ac:dyDescent="0.25">
      <c r="A44" s="47" t="s">
        <v>286</v>
      </c>
      <c r="B44" s="47" t="s">
        <v>288</v>
      </c>
      <c r="C44" s="37"/>
      <c r="D44" s="1"/>
      <c r="E44" s="1"/>
      <c r="F44" s="34"/>
      <c r="G44" s="34"/>
      <c r="H44" s="34"/>
      <c r="I44" s="34"/>
      <c r="J44" s="34"/>
      <c r="K44" s="37"/>
      <c r="L44" s="38"/>
      <c r="M44" s="34"/>
    </row>
    <row r="45" spans="1:13" x14ac:dyDescent="0.25">
      <c r="A45" s="47" t="s">
        <v>287</v>
      </c>
      <c r="B45" s="47" t="s">
        <v>290</v>
      </c>
      <c r="C45" s="37"/>
      <c r="D45" s="1"/>
      <c r="E45" s="1"/>
      <c r="F45" s="34"/>
      <c r="G45" s="34"/>
      <c r="H45" s="34"/>
      <c r="I45" s="34"/>
      <c r="J45" s="34"/>
      <c r="K45" s="37"/>
      <c r="L45" s="38"/>
      <c r="M45" s="34"/>
    </row>
    <row r="46" spans="1:13" x14ac:dyDescent="0.25">
      <c r="A46" s="47" t="s">
        <v>291</v>
      </c>
      <c r="B46" s="47" t="s">
        <v>293</v>
      </c>
      <c r="C46" s="47"/>
      <c r="D46" s="1"/>
      <c r="E46" s="1"/>
      <c r="F46" s="47"/>
      <c r="G46" s="47"/>
      <c r="H46" s="47"/>
      <c r="I46" s="37"/>
      <c r="J46" s="37"/>
      <c r="K46" s="36"/>
      <c r="L46" s="48"/>
      <c r="M46" s="34"/>
    </row>
    <row r="47" spans="1:13" x14ac:dyDescent="0.25">
      <c r="A47" s="47" t="s">
        <v>292</v>
      </c>
      <c r="B47" s="47" t="s">
        <v>294</v>
      </c>
      <c r="C47" s="47"/>
      <c r="D47" s="1"/>
      <c r="E47" s="1"/>
      <c r="F47" s="47"/>
      <c r="G47" s="47"/>
      <c r="H47" s="47"/>
      <c r="I47" s="37"/>
      <c r="J47" s="37"/>
      <c r="K47" s="36"/>
      <c r="L47" s="48"/>
      <c r="M47" s="34"/>
    </row>
    <row r="48" spans="1:13" x14ac:dyDescent="0.25">
      <c r="A48" s="47" t="s">
        <v>295</v>
      </c>
      <c r="B48" s="47" t="s">
        <v>297</v>
      </c>
      <c r="C48" s="47"/>
      <c r="D48" s="1"/>
      <c r="E48" s="1"/>
      <c r="F48" s="47"/>
      <c r="G48" s="47"/>
      <c r="H48" s="47"/>
      <c r="I48" s="37"/>
      <c r="J48" s="37"/>
      <c r="K48" s="36"/>
      <c r="L48" s="48"/>
      <c r="M48" s="34"/>
    </row>
    <row r="49" spans="1:13" x14ac:dyDescent="0.25">
      <c r="A49" s="47" t="s">
        <v>296</v>
      </c>
      <c r="B49" s="47" t="s">
        <v>298</v>
      </c>
      <c r="C49" s="47"/>
      <c r="D49" s="1"/>
      <c r="E49" s="1"/>
      <c r="F49" s="47"/>
      <c r="G49" s="47"/>
      <c r="H49" s="47"/>
      <c r="I49" s="37"/>
      <c r="J49" s="37"/>
      <c r="K49" s="36"/>
      <c r="L49" s="48"/>
      <c r="M49" s="34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9" customWidth="1"/>
    <col min="2" max="2" width="7.140625" style="49" customWidth="1"/>
    <col min="3" max="4" width="3.85546875" style="49" customWidth="1"/>
    <col min="5" max="5" width="2.5703125" style="49" customWidth="1"/>
    <col min="6" max="10" width="3.85546875" style="49" customWidth="1"/>
    <col min="11" max="11" width="2.5703125" style="49" customWidth="1"/>
    <col min="12" max="13" width="3.85546875" style="49" customWidth="1"/>
  </cols>
  <sheetData>
    <row r="1" spans="1:13" ht="15.75" x14ac:dyDescent="0.25">
      <c r="A1" s="384" t="s">
        <v>101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6"/>
    </row>
    <row r="2" spans="1:13" x14ac:dyDescent="0.2">
      <c r="A2" s="8" t="s">
        <v>230</v>
      </c>
      <c r="B2" s="50" t="s">
        <v>100</v>
      </c>
      <c r="C2" s="9" t="s">
        <v>232</v>
      </c>
      <c r="D2" s="9" t="s">
        <v>232</v>
      </c>
      <c r="E2" s="9" t="s">
        <v>231</v>
      </c>
      <c r="F2" s="9" t="s">
        <v>232</v>
      </c>
      <c r="G2" s="9" t="s">
        <v>232</v>
      </c>
      <c r="H2" s="9" t="s">
        <v>232</v>
      </c>
      <c r="I2" s="9" t="s">
        <v>232</v>
      </c>
      <c r="J2" s="9" t="s">
        <v>232</v>
      </c>
      <c r="K2" s="51" t="s">
        <v>231</v>
      </c>
      <c r="L2" s="51" t="s">
        <v>232</v>
      </c>
      <c r="M2" s="10" t="s">
        <v>309</v>
      </c>
    </row>
    <row r="3" spans="1:13" x14ac:dyDescent="0.25">
      <c r="A3" s="14" t="s">
        <v>244</v>
      </c>
      <c r="B3" s="15"/>
      <c r="C3" s="115"/>
      <c r="D3" s="115"/>
      <c r="E3" s="115"/>
      <c r="F3" s="115"/>
      <c r="G3" s="18"/>
      <c r="H3" s="18"/>
      <c r="I3" s="18"/>
      <c r="J3" s="18"/>
      <c r="K3" s="18"/>
      <c r="L3" s="18"/>
      <c r="M3" s="18"/>
    </row>
    <row r="4" spans="1:13" x14ac:dyDescent="0.25">
      <c r="A4" s="19" t="s">
        <v>245</v>
      </c>
      <c r="B4" s="19"/>
      <c r="C4" s="20">
        <v>0</v>
      </c>
      <c r="D4" s="19"/>
      <c r="E4" s="19"/>
      <c r="F4" s="19"/>
      <c r="G4" s="19"/>
      <c r="H4" s="19"/>
      <c r="I4" s="19"/>
      <c r="J4" s="19"/>
      <c r="K4" s="21"/>
      <c r="L4" s="22"/>
    </row>
    <row r="5" spans="1:13" x14ac:dyDescent="0.25">
      <c r="A5" s="39" t="s">
        <v>246</v>
      </c>
      <c r="B5" s="39"/>
      <c r="C5" s="35">
        <v>1</v>
      </c>
      <c r="D5" s="39"/>
      <c r="E5" s="39"/>
      <c r="F5" s="39"/>
      <c r="G5" s="39"/>
      <c r="H5" s="39"/>
      <c r="I5" s="39"/>
      <c r="J5" s="39"/>
      <c r="K5" s="40"/>
      <c r="L5" s="117"/>
      <c r="M5" s="39"/>
    </row>
    <row r="6" spans="1:13" x14ac:dyDescent="0.25">
      <c r="A6" s="14" t="s">
        <v>247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  <c r="M6" s="18"/>
    </row>
    <row r="7" spans="1:13" x14ac:dyDescent="0.25">
      <c r="A7" s="19" t="s">
        <v>269</v>
      </c>
      <c r="B7" s="19"/>
      <c r="C7" s="19"/>
      <c r="D7" s="20">
        <v>0</v>
      </c>
      <c r="E7" s="19"/>
      <c r="F7" s="19"/>
      <c r="G7" s="19"/>
      <c r="H7" s="19"/>
      <c r="I7" s="19"/>
      <c r="J7" s="19"/>
      <c r="K7" s="21"/>
      <c r="L7" s="22"/>
      <c r="M7" s="19"/>
    </row>
    <row r="8" spans="1:13" x14ac:dyDescent="0.25">
      <c r="A8" s="19" t="s">
        <v>248</v>
      </c>
      <c r="B8" s="19"/>
      <c r="C8" s="34"/>
      <c r="D8" s="20">
        <v>1</v>
      </c>
      <c r="E8" s="19"/>
      <c r="F8" s="19"/>
      <c r="G8" s="19"/>
      <c r="H8" s="19"/>
      <c r="I8" s="19"/>
      <c r="J8" s="19"/>
      <c r="K8" s="21"/>
      <c r="L8" s="22"/>
      <c r="M8" s="19"/>
    </row>
    <row r="9" spans="1:13" x14ac:dyDescent="0.25">
      <c r="A9" s="34" t="s">
        <v>249</v>
      </c>
      <c r="B9" s="34"/>
      <c r="C9" s="34"/>
      <c r="D9" s="36">
        <v>2</v>
      </c>
      <c r="E9" s="34"/>
      <c r="F9" s="34"/>
      <c r="G9" s="34"/>
      <c r="H9" s="34"/>
      <c r="I9" s="34"/>
      <c r="J9" s="34"/>
      <c r="K9" s="37"/>
      <c r="L9" s="48"/>
    </row>
    <row r="10" spans="1:13" x14ac:dyDescent="0.25">
      <c r="A10" s="34" t="s">
        <v>250</v>
      </c>
      <c r="B10" s="34"/>
      <c r="C10" s="34"/>
      <c r="D10" s="36">
        <v>3</v>
      </c>
      <c r="E10" s="34"/>
      <c r="F10" s="34"/>
      <c r="G10" s="34"/>
      <c r="H10" s="34"/>
      <c r="I10" s="34"/>
      <c r="J10" s="34"/>
      <c r="K10" s="37"/>
      <c r="L10" s="48"/>
      <c r="M10" s="34"/>
    </row>
    <row r="11" spans="1:13" x14ac:dyDescent="0.25">
      <c r="A11" s="34" t="s">
        <v>251</v>
      </c>
      <c r="B11" s="34"/>
      <c r="C11" s="34"/>
      <c r="D11" s="36">
        <v>4</v>
      </c>
      <c r="E11" s="34"/>
      <c r="F11" s="34"/>
      <c r="G11" s="34"/>
      <c r="H11" s="34"/>
      <c r="I11" s="34"/>
      <c r="J11" s="34"/>
      <c r="K11" s="37"/>
      <c r="L11" s="48"/>
    </row>
    <row r="12" spans="1:13" x14ac:dyDescent="0.25">
      <c r="A12" s="39" t="s">
        <v>252</v>
      </c>
      <c r="B12" s="39"/>
      <c r="C12" s="28"/>
      <c r="D12" s="35">
        <v>5</v>
      </c>
      <c r="E12" s="39"/>
      <c r="F12" s="39"/>
      <c r="G12" s="39"/>
      <c r="H12" s="39"/>
      <c r="I12" s="39"/>
      <c r="J12" s="39"/>
      <c r="K12" s="40"/>
      <c r="L12" s="117"/>
      <c r="M12" s="39"/>
    </row>
    <row r="13" spans="1:13" x14ac:dyDescent="0.25">
      <c r="A13" s="14" t="s">
        <v>253</v>
      </c>
      <c r="B13" s="18"/>
      <c r="C13" s="18"/>
      <c r="D13" s="18"/>
      <c r="E13" s="18"/>
      <c r="F13" s="18"/>
      <c r="G13" s="18"/>
      <c r="H13" s="18"/>
      <c r="I13" s="18"/>
      <c r="J13" s="18"/>
      <c r="K13" s="24"/>
      <c r="L13" s="25"/>
      <c r="M13" s="18"/>
    </row>
    <row r="14" spans="1:13" x14ac:dyDescent="0.25">
      <c r="A14" s="19" t="s">
        <v>254</v>
      </c>
      <c r="B14" s="19"/>
      <c r="C14" s="19"/>
      <c r="D14" s="19"/>
      <c r="E14" s="19"/>
      <c r="F14" s="20">
        <v>0</v>
      </c>
      <c r="G14" s="19"/>
      <c r="H14" s="19"/>
      <c r="I14" s="19"/>
      <c r="J14" s="19"/>
      <c r="K14" s="19"/>
      <c r="L14" s="22"/>
    </row>
    <row r="15" spans="1:13" x14ac:dyDescent="0.25">
      <c r="A15" s="39" t="s">
        <v>255</v>
      </c>
      <c r="B15" s="39"/>
      <c r="C15" s="39"/>
      <c r="D15" s="39"/>
      <c r="E15" s="28"/>
      <c r="F15" s="35">
        <v>1</v>
      </c>
      <c r="G15" s="39"/>
      <c r="H15" s="39"/>
      <c r="I15" s="39"/>
      <c r="J15" s="39"/>
      <c r="K15" s="39"/>
      <c r="L15" s="117"/>
      <c r="M15" s="39"/>
    </row>
    <row r="16" spans="1:13" x14ac:dyDescent="0.25">
      <c r="A16" s="39" t="s">
        <v>272</v>
      </c>
      <c r="B16" s="39"/>
      <c r="C16" s="39"/>
      <c r="D16" s="39"/>
      <c r="E16" s="28"/>
      <c r="F16" s="35">
        <v>2</v>
      </c>
      <c r="G16" s="39"/>
      <c r="H16" s="39"/>
      <c r="I16" s="39"/>
      <c r="J16" s="39"/>
      <c r="K16" s="39"/>
      <c r="L16" s="117"/>
      <c r="M16" s="39"/>
    </row>
    <row r="17" spans="1:13" x14ac:dyDescent="0.25">
      <c r="A17" s="14" t="s">
        <v>256</v>
      </c>
      <c r="B17" s="18"/>
      <c r="C17" s="18"/>
      <c r="D17" s="18"/>
      <c r="E17" s="18"/>
      <c r="F17" s="18"/>
      <c r="G17" s="18"/>
      <c r="H17" s="18"/>
      <c r="I17" s="18"/>
      <c r="J17" s="18"/>
      <c r="K17" s="24"/>
      <c r="L17" s="25"/>
      <c r="M17" s="18"/>
    </row>
    <row r="18" spans="1:13" x14ac:dyDescent="0.25">
      <c r="A18" s="19" t="s">
        <v>257</v>
      </c>
      <c r="B18" s="19"/>
      <c r="C18" s="19"/>
      <c r="D18" s="19"/>
      <c r="E18" s="19"/>
      <c r="F18" s="19"/>
      <c r="G18" s="20">
        <v>0</v>
      </c>
      <c r="H18" s="19"/>
      <c r="I18" s="19"/>
      <c r="J18" s="19"/>
      <c r="K18" s="21"/>
      <c r="L18" s="22"/>
      <c r="M18" s="19"/>
    </row>
    <row r="19" spans="1:13" x14ac:dyDescent="0.25">
      <c r="A19" s="39" t="s">
        <v>258</v>
      </c>
      <c r="B19" s="39"/>
      <c r="C19" s="39"/>
      <c r="D19" s="39"/>
      <c r="E19" s="39"/>
      <c r="F19" s="39"/>
      <c r="G19" s="35">
        <v>1</v>
      </c>
      <c r="H19" s="39"/>
      <c r="I19" s="39"/>
      <c r="J19" s="39"/>
      <c r="K19" s="40"/>
      <c r="L19" s="117"/>
      <c r="M19" s="39"/>
    </row>
    <row r="20" spans="1:13" x14ac:dyDescent="0.25">
      <c r="A20" s="26" t="s">
        <v>266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7"/>
      <c r="M20" s="15"/>
    </row>
    <row r="21" spans="1:13" x14ac:dyDescent="0.25">
      <c r="A21" s="19" t="s">
        <v>273</v>
      </c>
      <c r="B21" s="19"/>
      <c r="C21" s="19"/>
      <c r="D21" s="19"/>
      <c r="E21" s="19"/>
      <c r="F21" s="19"/>
      <c r="G21" s="19"/>
      <c r="H21" s="146" t="s">
        <v>234</v>
      </c>
      <c r="I21" s="19"/>
      <c r="J21" s="19"/>
      <c r="K21" s="19"/>
      <c r="L21" s="33"/>
      <c r="M21" s="19"/>
    </row>
    <row r="22" spans="1:13" x14ac:dyDescent="0.25">
      <c r="A22" s="19" t="s">
        <v>386</v>
      </c>
      <c r="B22" s="19"/>
      <c r="C22" s="19"/>
      <c r="D22" s="19"/>
      <c r="E22" s="19"/>
      <c r="F22" s="19"/>
      <c r="G22" s="19"/>
      <c r="H22" s="146" t="s">
        <v>233</v>
      </c>
      <c r="I22" s="19"/>
      <c r="J22" s="19"/>
      <c r="K22" s="19"/>
      <c r="L22" s="33"/>
      <c r="M22" s="19"/>
    </row>
    <row r="23" spans="1:13" x14ac:dyDescent="0.25">
      <c r="A23" s="39" t="s">
        <v>387</v>
      </c>
      <c r="B23" s="39"/>
      <c r="C23" s="39"/>
      <c r="D23" s="39"/>
      <c r="E23" s="39"/>
      <c r="F23" s="39"/>
      <c r="G23" s="39"/>
      <c r="H23" s="147" t="s">
        <v>134</v>
      </c>
      <c r="J23" s="39"/>
      <c r="K23" s="39"/>
      <c r="L23" s="41"/>
      <c r="M23" s="39"/>
    </row>
    <row r="24" spans="1:13" x14ac:dyDescent="0.25">
      <c r="A24" s="26" t="s">
        <v>267</v>
      </c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7"/>
      <c r="M24" s="15"/>
    </row>
    <row r="25" spans="1:13" x14ac:dyDescent="0.25">
      <c r="A25" s="19" t="s">
        <v>268</v>
      </c>
      <c r="B25" s="19"/>
      <c r="C25" s="19"/>
      <c r="D25" s="19"/>
      <c r="E25" s="19"/>
      <c r="F25" s="19"/>
      <c r="G25" s="19"/>
      <c r="H25" s="146"/>
      <c r="I25" s="19">
        <v>0</v>
      </c>
      <c r="J25" s="19"/>
      <c r="K25" s="19"/>
      <c r="L25" s="33"/>
      <c r="M25" s="19"/>
    </row>
    <row r="26" spans="1:13" x14ac:dyDescent="0.25">
      <c r="A26" s="28" t="s">
        <v>274</v>
      </c>
      <c r="B26" s="28"/>
      <c r="C26" s="28"/>
      <c r="D26" s="28"/>
      <c r="E26" s="28"/>
      <c r="F26" s="28"/>
      <c r="G26" s="28"/>
      <c r="H26" s="119"/>
      <c r="I26" s="30">
        <v>9</v>
      </c>
      <c r="J26" s="28"/>
      <c r="K26" s="28"/>
      <c r="L26" s="31"/>
      <c r="M26" s="28"/>
    </row>
    <row r="27" spans="1:13" x14ac:dyDescent="0.25">
      <c r="A27" s="26" t="s">
        <v>239</v>
      </c>
      <c r="B27" s="15"/>
      <c r="C27" s="15"/>
      <c r="D27" s="15"/>
      <c r="E27" s="15"/>
      <c r="F27" s="15"/>
      <c r="G27" s="15"/>
      <c r="H27" s="15"/>
      <c r="I27" s="32"/>
      <c r="J27" s="15"/>
      <c r="K27" s="15"/>
      <c r="L27" s="17"/>
      <c r="M27" s="18"/>
    </row>
    <row r="28" spans="1:13" x14ac:dyDescent="0.25">
      <c r="A28" s="19" t="s">
        <v>240</v>
      </c>
      <c r="B28" s="19"/>
      <c r="C28" s="19"/>
      <c r="D28" s="19"/>
      <c r="E28" s="19"/>
      <c r="F28" s="19"/>
      <c r="G28" s="19"/>
      <c r="H28" s="19"/>
      <c r="I28" s="20"/>
      <c r="J28" s="20">
        <v>0</v>
      </c>
      <c r="K28" s="19"/>
      <c r="L28" s="33"/>
      <c r="M28" s="19"/>
    </row>
    <row r="29" spans="1:13" x14ac:dyDescent="0.25">
      <c r="A29" s="34" t="s">
        <v>241</v>
      </c>
      <c r="B29" s="34"/>
      <c r="C29" s="34"/>
      <c r="D29" s="34"/>
      <c r="E29" s="34"/>
      <c r="F29" s="34"/>
      <c r="G29" s="34"/>
      <c r="H29" s="34"/>
      <c r="I29" s="35"/>
      <c r="J29" s="36" t="s">
        <v>259</v>
      </c>
      <c r="K29" s="37"/>
      <c r="L29" s="38"/>
      <c r="M29" s="34"/>
    </row>
    <row r="30" spans="1:13" x14ac:dyDescent="0.25">
      <c r="A30" s="34" t="s">
        <v>242</v>
      </c>
      <c r="B30" s="34"/>
      <c r="C30" s="34"/>
      <c r="D30" s="34"/>
      <c r="E30" s="34"/>
      <c r="F30" s="34"/>
      <c r="G30" s="34"/>
      <c r="H30" s="34"/>
      <c r="I30" s="36"/>
      <c r="J30" s="36" t="s">
        <v>238</v>
      </c>
      <c r="K30" s="37"/>
      <c r="L30" s="38"/>
      <c r="M30" s="19"/>
    </row>
    <row r="31" spans="1:13" x14ac:dyDescent="0.25">
      <c r="A31" s="39" t="s">
        <v>243</v>
      </c>
      <c r="B31" s="39"/>
      <c r="C31" s="39"/>
      <c r="D31" s="39"/>
      <c r="E31" s="39"/>
      <c r="F31" s="39"/>
      <c r="G31" s="39"/>
      <c r="H31" s="39"/>
      <c r="I31" s="35"/>
      <c r="J31" s="35" t="s">
        <v>235</v>
      </c>
      <c r="K31" s="40"/>
      <c r="L31" s="41"/>
      <c r="M31" s="28"/>
    </row>
    <row r="32" spans="1:13" x14ac:dyDescent="0.25">
      <c r="A32" s="14" t="s">
        <v>260</v>
      </c>
      <c r="B32" s="18"/>
      <c r="C32" s="18"/>
      <c r="D32" s="18"/>
      <c r="E32" s="18"/>
      <c r="F32" s="18"/>
      <c r="G32" s="18"/>
      <c r="H32" s="18"/>
      <c r="I32" s="18"/>
      <c r="J32" s="18"/>
      <c r="K32" s="16"/>
      <c r="L32" s="42"/>
      <c r="M32" s="18"/>
    </row>
    <row r="33" spans="1:13" x14ac:dyDescent="0.25">
      <c r="A33" s="19" t="s">
        <v>261</v>
      </c>
      <c r="B33" s="19"/>
      <c r="C33" s="19"/>
      <c r="D33" s="19"/>
      <c r="E33" s="19"/>
      <c r="F33" s="19"/>
      <c r="G33" s="19"/>
      <c r="H33" s="19"/>
      <c r="I33" s="21"/>
      <c r="J33" s="21"/>
      <c r="K33" s="20"/>
      <c r="L33" s="20">
        <v>0</v>
      </c>
      <c r="M33" s="43"/>
    </row>
    <row r="34" spans="1:13" x14ac:dyDescent="0.25">
      <c r="A34" s="19" t="s">
        <v>262</v>
      </c>
      <c r="B34" s="19"/>
      <c r="C34" s="19"/>
      <c r="D34" s="19"/>
      <c r="E34" s="19"/>
      <c r="F34" s="19"/>
      <c r="G34" s="19"/>
      <c r="H34" s="19"/>
      <c r="I34" s="21"/>
      <c r="J34" s="21"/>
      <c r="K34" s="20"/>
      <c r="L34" s="36" t="s">
        <v>263</v>
      </c>
      <c r="M34" s="19"/>
    </row>
    <row r="35" spans="1:13" x14ac:dyDescent="0.25">
      <c r="A35" s="39" t="s">
        <v>312</v>
      </c>
      <c r="B35" s="39"/>
      <c r="C35" s="39"/>
      <c r="D35" s="39"/>
      <c r="E35" s="39"/>
      <c r="F35" s="39"/>
      <c r="G35" s="39"/>
      <c r="H35" s="39"/>
      <c r="I35" s="35"/>
      <c r="J35" s="35"/>
      <c r="K35" s="35"/>
      <c r="L35" s="120" t="s">
        <v>235</v>
      </c>
      <c r="M35" s="28"/>
    </row>
    <row r="36" spans="1:13" x14ac:dyDescent="0.25">
      <c r="A36" s="28" t="s">
        <v>264</v>
      </c>
    </row>
    <row r="37" spans="1:13" x14ac:dyDescent="0.25">
      <c r="A37" s="44" t="s">
        <v>299</v>
      </c>
      <c r="B37" s="28"/>
      <c r="C37" s="28"/>
      <c r="D37" s="28"/>
      <c r="E37" s="28"/>
      <c r="F37" s="28"/>
      <c r="G37" s="28"/>
      <c r="H37" s="28"/>
      <c r="I37" s="45"/>
      <c r="J37" s="45"/>
      <c r="K37" s="29"/>
      <c r="L37" s="46"/>
      <c r="M37" s="29"/>
    </row>
    <row r="38" spans="1:13" x14ac:dyDescent="0.25">
      <c r="A38" s="84" t="s">
        <v>276</v>
      </c>
      <c r="B38" s="84"/>
      <c r="C38" s="84"/>
      <c r="D38" s="84" t="s">
        <v>277</v>
      </c>
      <c r="E38" s="84"/>
      <c r="F38" s="84"/>
      <c r="G38" s="84"/>
      <c r="H38" s="84"/>
      <c r="I38" s="21"/>
      <c r="J38" s="21"/>
      <c r="K38" s="20"/>
      <c r="L38" s="22"/>
      <c r="M38" s="19"/>
    </row>
    <row r="39" spans="1:13" x14ac:dyDescent="0.25">
      <c r="A39" s="47" t="s">
        <v>275</v>
      </c>
      <c r="B39" s="34"/>
      <c r="C39" s="34"/>
      <c r="D39" s="47" t="s">
        <v>278</v>
      </c>
      <c r="E39" s="37"/>
      <c r="F39" s="34"/>
      <c r="G39" s="34"/>
      <c r="H39" s="34"/>
      <c r="I39" s="34"/>
      <c r="J39" s="34"/>
      <c r="K39" s="37"/>
      <c r="L39" s="38"/>
      <c r="M39" s="34"/>
    </row>
    <row r="40" spans="1:13" x14ac:dyDescent="0.25">
      <c r="A40" s="47" t="s">
        <v>279</v>
      </c>
      <c r="B40" s="34"/>
      <c r="C40" s="34"/>
      <c r="D40" s="47" t="s">
        <v>280</v>
      </c>
      <c r="E40" s="37"/>
      <c r="F40" s="34"/>
      <c r="G40" s="34"/>
      <c r="H40" s="34"/>
      <c r="I40" s="34"/>
      <c r="J40" s="34"/>
      <c r="K40" s="37"/>
      <c r="L40" s="38"/>
      <c r="M40" s="34"/>
    </row>
    <row r="41" spans="1:13" x14ac:dyDescent="0.25">
      <c r="A41" s="47" t="s">
        <v>281</v>
      </c>
      <c r="B41" s="47"/>
      <c r="C41" s="47"/>
      <c r="D41" s="47" t="s">
        <v>282</v>
      </c>
      <c r="E41" s="47"/>
      <c r="F41" s="47"/>
      <c r="G41" s="47"/>
      <c r="H41" s="47"/>
      <c r="I41" s="37"/>
      <c r="J41" s="37"/>
      <c r="K41" s="36"/>
      <c r="L41" s="48"/>
      <c r="M41" s="34"/>
    </row>
    <row r="42" spans="1:13" x14ac:dyDescent="0.25">
      <c r="A42" s="47" t="s">
        <v>283</v>
      </c>
      <c r="B42" s="47"/>
      <c r="C42" s="47"/>
      <c r="D42" s="47" t="s">
        <v>284</v>
      </c>
      <c r="E42" s="47"/>
      <c r="F42" s="47"/>
      <c r="G42" s="47"/>
      <c r="H42" s="47"/>
      <c r="I42" s="37"/>
      <c r="J42" s="37"/>
      <c r="K42" s="36"/>
      <c r="L42" s="48"/>
      <c r="M42" s="34"/>
    </row>
    <row r="43" spans="1:13" x14ac:dyDescent="0.25">
      <c r="A43" s="47" t="s">
        <v>285</v>
      </c>
      <c r="B43" s="47"/>
      <c r="C43" s="47"/>
      <c r="D43" s="47" t="s">
        <v>289</v>
      </c>
      <c r="E43" s="47"/>
      <c r="F43" s="47"/>
      <c r="G43" s="47"/>
      <c r="H43" s="47"/>
      <c r="I43" s="37"/>
      <c r="J43" s="37"/>
      <c r="K43" s="36"/>
      <c r="L43" s="48"/>
      <c r="M43" s="34"/>
    </row>
    <row r="44" spans="1:13" x14ac:dyDescent="0.25">
      <c r="A44" s="47" t="s">
        <v>286</v>
      </c>
      <c r="B44" s="34"/>
      <c r="C44" s="34"/>
      <c r="D44" s="47" t="s">
        <v>288</v>
      </c>
      <c r="E44" s="37"/>
      <c r="F44" s="34"/>
      <c r="G44" s="34"/>
      <c r="H44" s="34"/>
      <c r="I44" s="34"/>
      <c r="J44" s="34"/>
      <c r="K44" s="37"/>
      <c r="L44" s="38"/>
      <c r="M44" s="34"/>
    </row>
    <row r="45" spans="1:13" x14ac:dyDescent="0.25">
      <c r="A45" s="47" t="s">
        <v>287</v>
      </c>
      <c r="B45" s="34"/>
      <c r="C45" s="34"/>
      <c r="D45" s="47" t="s">
        <v>290</v>
      </c>
      <c r="E45" s="37"/>
      <c r="F45" s="34"/>
      <c r="G45" s="34"/>
      <c r="H45" s="34"/>
      <c r="I45" s="34"/>
      <c r="J45" s="34"/>
      <c r="K45" s="37"/>
      <c r="L45" s="38"/>
      <c r="M45" s="34"/>
    </row>
    <row r="46" spans="1:13" x14ac:dyDescent="0.25">
      <c r="A46" s="47" t="s">
        <v>291</v>
      </c>
      <c r="B46" s="47"/>
      <c r="C46" s="47"/>
      <c r="D46" s="47" t="s">
        <v>293</v>
      </c>
      <c r="E46" s="47"/>
      <c r="F46" s="47"/>
      <c r="G46" s="47"/>
      <c r="H46" s="47"/>
      <c r="I46" s="37"/>
      <c r="J46" s="37"/>
      <c r="K46" s="36"/>
      <c r="L46" s="48"/>
      <c r="M46" s="34"/>
    </row>
    <row r="47" spans="1:13" x14ac:dyDescent="0.25">
      <c r="A47" s="47" t="s">
        <v>292</v>
      </c>
      <c r="B47" s="47"/>
      <c r="C47" s="47"/>
      <c r="D47" s="47" t="s">
        <v>294</v>
      </c>
      <c r="E47" s="47"/>
      <c r="F47" s="47"/>
      <c r="G47" s="47"/>
      <c r="H47" s="47"/>
      <c r="I47" s="37"/>
      <c r="J47" s="37"/>
      <c r="K47" s="36"/>
      <c r="L47" s="48"/>
      <c r="M47" s="34"/>
    </row>
    <row r="48" spans="1:13" x14ac:dyDescent="0.25">
      <c r="A48" s="47" t="s">
        <v>295</v>
      </c>
      <c r="B48" s="47"/>
      <c r="C48" s="47"/>
      <c r="D48" s="47" t="s">
        <v>297</v>
      </c>
      <c r="E48" s="47"/>
      <c r="F48" s="47"/>
      <c r="G48" s="47"/>
      <c r="H48" s="47"/>
      <c r="I48" s="37"/>
      <c r="J48" s="37"/>
      <c r="K48" s="36"/>
      <c r="L48" s="48"/>
      <c r="M48" s="34"/>
    </row>
    <row r="49" spans="1:13" x14ac:dyDescent="0.25">
      <c r="A49" s="47" t="s">
        <v>296</v>
      </c>
      <c r="B49" s="47"/>
      <c r="C49" s="47"/>
      <c r="D49" s="47" t="s">
        <v>298</v>
      </c>
      <c r="E49" s="47"/>
      <c r="F49" s="47"/>
      <c r="G49" s="47"/>
      <c r="H49" s="47"/>
      <c r="I49" s="37"/>
      <c r="J49" s="37"/>
      <c r="K49" s="36"/>
      <c r="L49" s="48"/>
      <c r="M49" s="34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92" t="s">
        <v>130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5" x14ac:dyDescent="0.2">
      <c r="A2" s="8" t="s">
        <v>230</v>
      </c>
      <c r="B2" s="50">
        <v>940</v>
      </c>
      <c r="C2" s="9" t="s">
        <v>232</v>
      </c>
      <c r="D2" s="9" t="s">
        <v>231</v>
      </c>
      <c r="E2" s="9">
        <v>9</v>
      </c>
      <c r="F2" s="9" t="s">
        <v>232</v>
      </c>
      <c r="G2" s="9" t="s">
        <v>232</v>
      </c>
      <c r="H2" s="9" t="s">
        <v>231</v>
      </c>
      <c r="I2" s="9" t="s">
        <v>232</v>
      </c>
      <c r="J2" s="9" t="s">
        <v>232</v>
      </c>
      <c r="K2" s="9" t="s">
        <v>232</v>
      </c>
      <c r="L2" s="9" t="s">
        <v>232</v>
      </c>
      <c r="M2" s="53">
        <v>1</v>
      </c>
    </row>
    <row r="3" spans="1:13" ht="15" x14ac:dyDescent="0.2">
      <c r="A3" s="76" t="s">
        <v>388</v>
      </c>
      <c r="B3" s="77"/>
      <c r="C3" s="79"/>
      <c r="D3" s="110"/>
      <c r="E3" s="77"/>
      <c r="F3" s="79"/>
      <c r="G3" s="77"/>
      <c r="H3" s="79"/>
      <c r="I3" s="77"/>
      <c r="J3" s="80"/>
      <c r="K3" s="81"/>
      <c r="L3" s="82"/>
      <c r="M3" s="81"/>
    </row>
    <row r="4" spans="1:13" s="71" customFormat="1" ht="15" x14ac:dyDescent="0.25">
      <c r="A4" s="112" t="s">
        <v>389</v>
      </c>
      <c r="B4" s="112"/>
      <c r="C4" s="114"/>
      <c r="D4" s="113"/>
      <c r="E4" s="113"/>
      <c r="F4" s="20">
        <v>2</v>
      </c>
      <c r="G4" s="113"/>
      <c r="H4" s="112"/>
      <c r="I4" s="112"/>
      <c r="J4" s="112"/>
      <c r="K4" s="112"/>
      <c r="L4" s="112"/>
      <c r="M4" s="112"/>
    </row>
    <row r="5" spans="1:13" s="71" customFormat="1" ht="15" x14ac:dyDescent="0.25">
      <c r="A5" s="155" t="s">
        <v>390</v>
      </c>
      <c r="B5" s="12"/>
      <c r="C5" s="83"/>
      <c r="D5" s="13"/>
      <c r="E5" s="13"/>
      <c r="F5" s="35">
        <v>3</v>
      </c>
      <c r="G5" s="13"/>
      <c r="H5" s="153"/>
      <c r="I5" s="153"/>
      <c r="J5" s="153"/>
      <c r="K5" s="153"/>
      <c r="L5" s="153"/>
      <c r="M5" s="12"/>
    </row>
    <row r="6" spans="1:13" ht="15" x14ac:dyDescent="0.25">
      <c r="A6" s="14" t="s">
        <v>244</v>
      </c>
      <c r="B6" s="15"/>
      <c r="C6" s="116"/>
      <c r="D6" s="115"/>
      <c r="E6" s="115"/>
      <c r="F6" s="115"/>
      <c r="G6" s="115"/>
      <c r="H6" s="18"/>
      <c r="I6" s="18"/>
      <c r="J6" s="18"/>
      <c r="K6" s="18"/>
      <c r="L6" s="18"/>
      <c r="M6" s="18"/>
    </row>
    <row r="7" spans="1:13" ht="15" x14ac:dyDescent="0.25">
      <c r="A7" s="19" t="s">
        <v>245</v>
      </c>
      <c r="B7" s="19"/>
      <c r="C7" s="20">
        <v>7</v>
      </c>
      <c r="D7" s="49"/>
      <c r="E7" s="19"/>
      <c r="F7" s="19"/>
      <c r="G7" s="19"/>
      <c r="H7" s="19"/>
      <c r="I7" s="19"/>
      <c r="J7" s="19"/>
      <c r="K7" s="19"/>
      <c r="L7" s="21"/>
      <c r="M7" s="22"/>
    </row>
    <row r="8" spans="1:13" ht="15" x14ac:dyDescent="0.25">
      <c r="A8" s="39" t="s">
        <v>246</v>
      </c>
      <c r="B8" s="39"/>
      <c r="C8" s="35">
        <v>8</v>
      </c>
      <c r="D8" s="39"/>
      <c r="E8" s="39"/>
      <c r="F8" s="39"/>
      <c r="G8" s="39"/>
      <c r="H8" s="39"/>
      <c r="I8" s="39"/>
      <c r="J8" s="39"/>
      <c r="K8" s="39"/>
      <c r="L8" s="40"/>
      <c r="M8" s="117"/>
    </row>
    <row r="9" spans="1:13" ht="15" x14ac:dyDescent="0.25">
      <c r="A9" s="14" t="s">
        <v>247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7"/>
    </row>
    <row r="10" spans="1:13" ht="15" x14ac:dyDescent="0.25">
      <c r="A10" s="19" t="s">
        <v>81</v>
      </c>
      <c r="B10" s="19"/>
      <c r="C10" s="19"/>
      <c r="D10" s="19"/>
      <c r="E10" s="20"/>
      <c r="F10" s="19"/>
      <c r="G10" s="20">
        <v>3</v>
      </c>
      <c r="H10" s="19"/>
      <c r="I10" s="19"/>
      <c r="J10" s="19"/>
      <c r="K10" s="19"/>
      <c r="L10" s="21"/>
      <c r="M10" s="22"/>
    </row>
    <row r="11" spans="1:13" ht="15" x14ac:dyDescent="0.25">
      <c r="A11" s="19" t="s">
        <v>82</v>
      </c>
      <c r="B11" s="19"/>
      <c r="C11" s="19"/>
      <c r="D11" s="34"/>
      <c r="E11" s="20"/>
      <c r="F11" s="19"/>
      <c r="G11" s="36">
        <v>4</v>
      </c>
      <c r="H11" s="19"/>
      <c r="I11" s="19"/>
      <c r="J11" s="19"/>
      <c r="K11" s="19"/>
      <c r="L11" s="21"/>
      <c r="M11" s="22"/>
    </row>
    <row r="12" spans="1:13" ht="15" x14ac:dyDescent="0.25">
      <c r="A12" s="19" t="s">
        <v>131</v>
      </c>
      <c r="B12" s="19"/>
      <c r="C12" s="19"/>
      <c r="D12" s="19"/>
      <c r="E12" s="20"/>
      <c r="F12" s="19"/>
      <c r="G12" s="36">
        <v>7</v>
      </c>
      <c r="H12" s="19"/>
      <c r="I12" s="19"/>
      <c r="J12" s="19"/>
      <c r="K12" s="19"/>
      <c r="L12" s="21"/>
      <c r="M12" s="22"/>
    </row>
    <row r="13" spans="1:13" ht="15" x14ac:dyDescent="0.25">
      <c r="A13" s="19" t="s">
        <v>132</v>
      </c>
      <c r="B13" s="49"/>
      <c r="C13" s="49"/>
      <c r="D13" s="49"/>
      <c r="E13" s="49"/>
      <c r="F13" s="49"/>
      <c r="G13" s="29">
        <v>8</v>
      </c>
      <c r="H13" s="39"/>
      <c r="I13" s="39"/>
      <c r="J13" s="39"/>
      <c r="K13" s="39"/>
      <c r="L13" s="40"/>
      <c r="M13" s="117"/>
    </row>
    <row r="14" spans="1:13" ht="15" x14ac:dyDescent="0.25">
      <c r="A14" s="14" t="s">
        <v>253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4"/>
      <c r="M14" s="25"/>
    </row>
    <row r="15" spans="1:13" ht="15" x14ac:dyDescent="0.25">
      <c r="A15" s="19" t="s">
        <v>0</v>
      </c>
      <c r="B15" s="19"/>
      <c r="C15" s="19"/>
      <c r="D15" s="19"/>
      <c r="E15" s="19"/>
      <c r="F15" s="19"/>
      <c r="G15" s="20"/>
      <c r="H15" s="19"/>
      <c r="I15" s="20">
        <v>0</v>
      </c>
      <c r="J15" s="19"/>
      <c r="K15" s="19"/>
      <c r="L15" s="19"/>
      <c r="M15" s="22"/>
    </row>
    <row r="16" spans="1:13" ht="15" x14ac:dyDescent="0.25">
      <c r="A16" s="39" t="s">
        <v>83</v>
      </c>
      <c r="B16" s="39"/>
      <c r="C16" s="39"/>
      <c r="D16" s="39"/>
      <c r="E16" s="39"/>
      <c r="F16" s="39"/>
      <c r="G16" s="35"/>
      <c r="H16" s="39"/>
      <c r="I16" s="35">
        <v>1</v>
      </c>
      <c r="J16" s="39"/>
      <c r="K16" s="39"/>
      <c r="L16" s="39"/>
      <c r="M16" s="117"/>
    </row>
    <row r="17" spans="1:13" ht="15" x14ac:dyDescent="0.25">
      <c r="A17" s="39" t="s">
        <v>133</v>
      </c>
      <c r="B17" s="39"/>
      <c r="C17" s="39"/>
      <c r="D17" s="39"/>
      <c r="E17" s="39"/>
      <c r="F17" s="39"/>
      <c r="G17" s="35"/>
      <c r="H17" s="39"/>
      <c r="I17" s="35">
        <v>2</v>
      </c>
      <c r="J17" s="39"/>
      <c r="K17" s="39"/>
      <c r="L17" s="39"/>
      <c r="M17" s="117"/>
    </row>
    <row r="18" spans="1:13" ht="15" x14ac:dyDescent="0.25">
      <c r="A18" s="39" t="s">
        <v>135</v>
      </c>
      <c r="B18" s="39"/>
      <c r="C18" s="39"/>
      <c r="D18" s="39"/>
      <c r="E18" s="39"/>
      <c r="F18" s="39"/>
      <c r="G18" s="35"/>
      <c r="H18" s="39"/>
      <c r="I18" s="35">
        <v>3</v>
      </c>
      <c r="J18" s="39"/>
      <c r="K18" s="39"/>
      <c r="L18" s="39"/>
      <c r="M18" s="117"/>
    </row>
    <row r="19" spans="1:13" ht="15" x14ac:dyDescent="0.25">
      <c r="A19" s="39" t="s">
        <v>136</v>
      </c>
      <c r="B19" s="39"/>
      <c r="C19" s="39"/>
      <c r="D19" s="39"/>
      <c r="E19" s="39"/>
      <c r="F19" s="39"/>
      <c r="G19" s="35"/>
      <c r="H19" s="39"/>
      <c r="I19" s="35">
        <v>4</v>
      </c>
      <c r="J19" s="39"/>
      <c r="K19" s="39"/>
      <c r="L19" s="39"/>
      <c r="M19" s="117"/>
    </row>
    <row r="20" spans="1:13" ht="15" x14ac:dyDescent="0.25">
      <c r="A20" s="26" t="s">
        <v>393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7"/>
    </row>
    <row r="21" spans="1:13" ht="15" x14ac:dyDescent="0.25">
      <c r="A21" s="19" t="s">
        <v>394</v>
      </c>
      <c r="B21" s="19"/>
      <c r="C21" s="19"/>
      <c r="D21" s="19"/>
      <c r="E21" s="19"/>
      <c r="F21" s="19"/>
      <c r="G21" s="19"/>
      <c r="H21" s="19"/>
      <c r="I21" s="146"/>
      <c r="J21" s="20">
        <v>0</v>
      </c>
      <c r="K21" s="20"/>
      <c r="L21" s="19"/>
      <c r="M21" s="33"/>
    </row>
    <row r="22" spans="1:13" ht="15" x14ac:dyDescent="0.25">
      <c r="A22" s="19" t="s">
        <v>137</v>
      </c>
      <c r="B22" s="19"/>
      <c r="C22" s="19"/>
      <c r="D22" s="19"/>
      <c r="E22" s="19"/>
      <c r="F22" s="19"/>
      <c r="G22" s="19"/>
      <c r="H22" s="19"/>
      <c r="I22" s="146"/>
      <c r="J22" s="20">
        <v>1</v>
      </c>
      <c r="K22" s="35"/>
      <c r="L22" s="19"/>
      <c r="M22" s="33"/>
    </row>
    <row r="23" spans="1:13" ht="15" x14ac:dyDescent="0.25">
      <c r="A23" s="19" t="s">
        <v>138</v>
      </c>
      <c r="B23" s="39"/>
      <c r="C23" s="39"/>
      <c r="D23" s="39"/>
      <c r="E23" s="39"/>
      <c r="F23" s="39"/>
      <c r="G23" s="39"/>
      <c r="H23" s="39"/>
      <c r="I23" s="147"/>
      <c r="J23" s="20">
        <v>5</v>
      </c>
      <c r="K23" s="35"/>
      <c r="L23" s="39"/>
      <c r="M23" s="41"/>
    </row>
    <row r="24" spans="1:13" ht="15" x14ac:dyDescent="0.25">
      <c r="A24" s="26" t="s">
        <v>395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7"/>
    </row>
    <row r="25" spans="1:13" ht="15" x14ac:dyDescent="0.25">
      <c r="A25" s="28" t="s">
        <v>139</v>
      </c>
      <c r="B25" s="28"/>
      <c r="C25" s="28"/>
      <c r="D25" s="28"/>
      <c r="E25" s="28"/>
      <c r="F25" s="28"/>
      <c r="G25" s="28"/>
      <c r="H25" s="28"/>
      <c r="I25" s="119"/>
      <c r="J25" s="49"/>
      <c r="K25" s="20">
        <v>0</v>
      </c>
      <c r="L25" s="49"/>
      <c r="M25" s="49"/>
    </row>
    <row r="26" spans="1:13" ht="15" x14ac:dyDescent="0.25">
      <c r="A26" s="28" t="s">
        <v>84</v>
      </c>
      <c r="B26" s="34"/>
      <c r="C26" s="34"/>
      <c r="D26" s="34"/>
      <c r="E26" s="34"/>
      <c r="F26" s="34"/>
      <c r="G26" s="34"/>
      <c r="H26" s="34"/>
      <c r="I26" s="34"/>
      <c r="J26" s="36"/>
      <c r="K26" s="36">
        <v>1</v>
      </c>
      <c r="L26" s="36"/>
      <c r="M26" s="36"/>
    </row>
    <row r="27" spans="1:13" ht="15" x14ac:dyDescent="0.25">
      <c r="A27" s="28" t="s">
        <v>140</v>
      </c>
      <c r="B27" s="28"/>
      <c r="C27" s="28"/>
      <c r="D27" s="28"/>
      <c r="E27" s="28"/>
      <c r="F27" s="28"/>
      <c r="G27" s="28"/>
      <c r="H27" s="28"/>
      <c r="I27" s="119"/>
      <c r="J27" s="49"/>
      <c r="K27" s="20">
        <v>2</v>
      </c>
      <c r="L27" s="28"/>
      <c r="M27" s="31"/>
    </row>
    <row r="28" spans="1:13" ht="15" x14ac:dyDescent="0.25">
      <c r="A28" s="26" t="s">
        <v>267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7"/>
    </row>
    <row r="29" spans="1:13" ht="15" x14ac:dyDescent="0.25">
      <c r="A29" s="28" t="s">
        <v>85</v>
      </c>
      <c r="B29" s="28"/>
      <c r="C29" s="28"/>
      <c r="D29" s="28"/>
      <c r="E29" s="28"/>
      <c r="F29" s="28"/>
      <c r="G29" s="28"/>
      <c r="H29" s="28"/>
      <c r="I29" s="119"/>
      <c r="J29" s="30"/>
      <c r="K29" s="28"/>
      <c r="L29" s="20">
        <v>0</v>
      </c>
      <c r="M29" s="31"/>
    </row>
    <row r="30" spans="1:13" ht="15" x14ac:dyDescent="0.25">
      <c r="A30" s="28" t="s">
        <v>86</v>
      </c>
      <c r="B30" s="34"/>
      <c r="C30" s="34"/>
      <c r="D30" s="34"/>
      <c r="E30" s="34"/>
      <c r="F30" s="34"/>
      <c r="G30" s="34"/>
      <c r="H30" s="34"/>
      <c r="I30" s="34"/>
      <c r="J30" s="36"/>
      <c r="K30" s="36"/>
      <c r="L30" s="35">
        <v>1</v>
      </c>
      <c r="M30" s="38"/>
    </row>
    <row r="31" spans="1:13" ht="15" x14ac:dyDescent="0.25">
      <c r="A31" s="28" t="s">
        <v>141</v>
      </c>
      <c r="B31" s="34"/>
      <c r="C31" s="34"/>
      <c r="D31" s="34"/>
      <c r="E31" s="34"/>
      <c r="F31" s="34"/>
      <c r="G31" s="34"/>
      <c r="H31" s="34"/>
      <c r="I31" s="34"/>
      <c r="J31" s="36"/>
      <c r="K31" s="36"/>
      <c r="L31" s="35">
        <v>2</v>
      </c>
      <c r="M31" s="38"/>
    </row>
    <row r="32" spans="1:13" ht="15" x14ac:dyDescent="0.25">
      <c r="A32" s="28" t="s">
        <v>87</v>
      </c>
      <c r="B32" s="34"/>
      <c r="C32" s="34"/>
      <c r="D32" s="34"/>
      <c r="E32" s="34"/>
      <c r="F32" s="34"/>
      <c r="G32" s="34"/>
      <c r="H32" s="34"/>
      <c r="I32" s="34"/>
      <c r="J32" s="36"/>
      <c r="K32" s="36"/>
      <c r="L32" s="35">
        <v>3</v>
      </c>
      <c r="M32" s="38"/>
    </row>
    <row r="33" spans="1:13" ht="15" x14ac:dyDescent="0.25">
      <c r="A33" s="28" t="s">
        <v>88</v>
      </c>
      <c r="B33" s="34"/>
      <c r="C33" s="34"/>
      <c r="D33" s="34"/>
      <c r="E33" s="34"/>
      <c r="F33" s="34"/>
      <c r="G33" s="34"/>
      <c r="H33" s="34"/>
      <c r="I33" s="34"/>
      <c r="J33" s="36"/>
      <c r="K33" s="36"/>
      <c r="L33" s="35">
        <v>4</v>
      </c>
      <c r="M33" s="38"/>
    </row>
    <row r="34" spans="1:13" ht="15" x14ac:dyDescent="0.25">
      <c r="A34" s="28" t="s">
        <v>142</v>
      </c>
      <c r="B34" s="34"/>
      <c r="C34" s="34"/>
      <c r="D34" s="34"/>
      <c r="E34" s="34"/>
      <c r="F34" s="34"/>
      <c r="G34" s="34"/>
      <c r="H34" s="34"/>
      <c r="I34" s="34"/>
      <c r="J34" s="36"/>
      <c r="K34" s="36"/>
      <c r="L34" s="35">
        <v>5</v>
      </c>
      <c r="M34" s="38"/>
    </row>
    <row r="35" spans="1:13" ht="15" x14ac:dyDescent="0.25">
      <c r="A35" s="28" t="s">
        <v>143</v>
      </c>
      <c r="B35" s="34"/>
      <c r="C35" s="34"/>
      <c r="D35" s="34"/>
      <c r="E35" s="34"/>
      <c r="F35" s="34"/>
      <c r="G35" s="34"/>
      <c r="H35" s="34"/>
      <c r="I35" s="34"/>
      <c r="J35" s="36"/>
      <c r="K35" s="36"/>
      <c r="L35" s="35">
        <v>6</v>
      </c>
      <c r="M35" s="38"/>
    </row>
    <row r="36" spans="1:13" ht="15" x14ac:dyDescent="0.25">
      <c r="A36" s="28" t="s">
        <v>2</v>
      </c>
      <c r="B36" s="34"/>
      <c r="C36" s="34"/>
      <c r="D36" s="34"/>
      <c r="E36" s="34"/>
      <c r="F36" s="34"/>
      <c r="G36" s="34"/>
      <c r="H36" s="34"/>
      <c r="I36" s="34"/>
      <c r="J36" s="36"/>
      <c r="K36" s="36"/>
      <c r="L36" s="36">
        <v>9</v>
      </c>
      <c r="M36" s="38"/>
    </row>
    <row r="37" spans="1:13" ht="15" x14ac:dyDescent="0.25">
      <c r="A37" s="154" t="s">
        <v>154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5" x14ac:dyDescent="0.25">
      <c r="A38" s="49" t="s">
        <v>76</v>
      </c>
      <c r="B38" s="49"/>
      <c r="C38" s="49"/>
      <c r="D38" s="49"/>
      <c r="E38" s="49"/>
      <c r="F38" s="49"/>
      <c r="G38" s="49" t="s">
        <v>5</v>
      </c>
      <c r="H38" s="49"/>
      <c r="I38" s="49"/>
      <c r="J38" s="49"/>
      <c r="K38" s="49"/>
      <c r="L38" s="49"/>
      <c r="M38" s="49"/>
    </row>
    <row r="39" spans="1:13" ht="15" x14ac:dyDescent="0.25">
      <c r="A39" s="47" t="s">
        <v>77</v>
      </c>
      <c r="B39" s="34"/>
      <c r="C39" s="34"/>
      <c r="D39" s="34"/>
      <c r="E39" s="34"/>
      <c r="F39" s="34"/>
      <c r="G39" s="47" t="s">
        <v>125</v>
      </c>
      <c r="H39" s="37"/>
      <c r="I39" s="47"/>
      <c r="J39" s="47"/>
      <c r="K39" s="47"/>
      <c r="L39" s="37"/>
      <c r="M39" s="37"/>
    </row>
    <row r="40" spans="1:13" ht="15" x14ac:dyDescent="0.25">
      <c r="A40" s="47" t="s">
        <v>78</v>
      </c>
      <c r="B40" s="34"/>
      <c r="C40" s="34"/>
      <c r="D40" s="34"/>
      <c r="E40" s="34"/>
      <c r="F40" s="34"/>
      <c r="G40" s="47" t="s">
        <v>126</v>
      </c>
      <c r="H40" s="37"/>
      <c r="I40" s="47"/>
      <c r="J40" s="47"/>
      <c r="K40" s="47"/>
      <c r="L40" s="37"/>
      <c r="M40" s="37"/>
    </row>
    <row r="41" spans="1:13" ht="15" x14ac:dyDescent="0.25">
      <c r="A41" s="47" t="s">
        <v>79</v>
      </c>
      <c r="B41" s="34"/>
      <c r="C41" s="34"/>
      <c r="D41" s="34"/>
      <c r="E41" s="34"/>
      <c r="F41" s="34"/>
      <c r="G41" s="47" t="s">
        <v>127</v>
      </c>
      <c r="H41" s="37"/>
      <c r="I41" s="47"/>
      <c r="J41" s="47"/>
      <c r="K41" s="47"/>
      <c r="L41" s="37"/>
      <c r="M41" s="37"/>
    </row>
    <row r="42" spans="1:13" ht="15" x14ac:dyDescent="0.25">
      <c r="A42" s="47" t="s">
        <v>29</v>
      </c>
      <c r="B42" s="34"/>
      <c r="C42" s="34"/>
      <c r="D42" s="34"/>
      <c r="E42" s="34"/>
      <c r="F42" s="34"/>
      <c r="G42" s="47" t="s">
        <v>300</v>
      </c>
      <c r="H42" s="37"/>
      <c r="I42" s="47"/>
      <c r="J42" s="47"/>
      <c r="K42" s="47"/>
      <c r="L42" s="37"/>
      <c r="M42" s="37"/>
    </row>
    <row r="43" spans="1:13" ht="15" x14ac:dyDescent="0.25">
      <c r="A43" s="28" t="s">
        <v>391</v>
      </c>
      <c r="B43" s="34"/>
      <c r="C43" s="34"/>
      <c r="D43" s="34"/>
      <c r="E43" s="49"/>
      <c r="F43" s="34"/>
      <c r="G43" s="34" t="s">
        <v>338</v>
      </c>
      <c r="H43" s="34"/>
      <c r="I43" s="34"/>
      <c r="J43" s="37"/>
      <c r="K43" s="37"/>
      <c r="L43" s="36"/>
      <c r="M43" s="48"/>
    </row>
    <row r="44" spans="1:13" ht="15" x14ac:dyDescent="0.25">
      <c r="A44" s="47" t="s">
        <v>301</v>
      </c>
      <c r="B44" s="34"/>
      <c r="C44" s="34"/>
      <c r="D44" s="34"/>
      <c r="E44" s="34"/>
      <c r="F44" s="34"/>
      <c r="G44" s="47" t="s">
        <v>302</v>
      </c>
      <c r="H44" s="37"/>
      <c r="I44" s="47"/>
      <c r="J44" s="47"/>
      <c r="K44" s="47"/>
      <c r="L44" s="37"/>
      <c r="M44" s="37"/>
    </row>
    <row r="45" spans="1:13" ht="15" x14ac:dyDescent="0.25">
      <c r="A45" s="47" t="s">
        <v>123</v>
      </c>
      <c r="B45" s="34"/>
      <c r="C45" s="34"/>
      <c r="D45" s="34"/>
      <c r="E45" s="34"/>
      <c r="F45" s="34"/>
      <c r="G45" s="47" t="s">
        <v>128</v>
      </c>
      <c r="H45" s="37"/>
      <c r="I45" s="47"/>
      <c r="J45" s="47"/>
      <c r="K45" s="47"/>
      <c r="L45" s="37"/>
      <c r="M45" s="37"/>
    </row>
    <row r="46" spans="1:13" ht="15" x14ac:dyDescent="0.25">
      <c r="A46" s="47" t="s">
        <v>124</v>
      </c>
      <c r="B46" s="34"/>
      <c r="C46" s="34"/>
      <c r="D46" s="34"/>
      <c r="E46" s="34"/>
      <c r="F46" s="34"/>
      <c r="G46" s="47" t="s">
        <v>129</v>
      </c>
      <c r="H46" s="37"/>
      <c r="I46" s="47"/>
      <c r="J46" s="47"/>
      <c r="K46" s="47"/>
      <c r="L46" s="37"/>
      <c r="M46" s="37"/>
    </row>
    <row r="47" spans="1:13" ht="15" x14ac:dyDescent="0.25">
      <c r="A47" s="47" t="s">
        <v>102</v>
      </c>
      <c r="B47" s="34"/>
      <c r="C47" s="34"/>
      <c r="D47" s="34"/>
      <c r="E47" s="34"/>
      <c r="F47" s="34"/>
      <c r="G47" s="47" t="s">
        <v>114</v>
      </c>
      <c r="H47" s="37"/>
      <c r="I47" s="47"/>
      <c r="J47" s="47"/>
      <c r="K47" s="47"/>
      <c r="L47" s="37"/>
      <c r="M47" s="37"/>
    </row>
    <row r="48" spans="1:13" ht="15" x14ac:dyDescent="0.25">
      <c r="A48" s="47" t="s">
        <v>103</v>
      </c>
      <c r="B48" s="34"/>
      <c r="C48" s="34"/>
      <c r="D48" s="34"/>
      <c r="E48" s="34"/>
      <c r="F48" s="34"/>
      <c r="G48" s="47" t="s">
        <v>115</v>
      </c>
      <c r="H48" s="49"/>
      <c r="I48" s="34"/>
      <c r="J48" s="34"/>
      <c r="K48" s="34"/>
      <c r="L48" s="34"/>
      <c r="M48" s="34"/>
    </row>
    <row r="49" spans="1:13" ht="15" x14ac:dyDescent="0.25">
      <c r="A49" s="47" t="s">
        <v>104</v>
      </c>
      <c r="B49" s="47"/>
      <c r="C49" s="47"/>
      <c r="D49" s="47"/>
      <c r="E49" s="47"/>
      <c r="F49" s="47"/>
      <c r="G49" s="47" t="s">
        <v>116</v>
      </c>
      <c r="H49" s="37"/>
      <c r="I49" s="34"/>
      <c r="J49" s="34"/>
      <c r="K49" s="34"/>
      <c r="L49" s="34"/>
      <c r="M49" s="34"/>
    </row>
    <row r="50" spans="1:13" ht="15" x14ac:dyDescent="0.25">
      <c r="A50" s="47" t="s">
        <v>105</v>
      </c>
      <c r="B50" s="47"/>
      <c r="C50" s="47"/>
      <c r="D50" s="47"/>
      <c r="E50" s="47"/>
      <c r="F50" s="47"/>
      <c r="G50" s="47" t="s">
        <v>117</v>
      </c>
      <c r="H50" s="47"/>
      <c r="I50" s="47"/>
      <c r="J50" s="47"/>
      <c r="K50" s="47"/>
      <c r="L50" s="37"/>
      <c r="M50" s="37"/>
    </row>
    <row r="51" spans="1:13" ht="15" x14ac:dyDescent="0.25">
      <c r="A51" s="84" t="s">
        <v>6</v>
      </c>
      <c r="B51" s="49"/>
      <c r="C51" s="49"/>
      <c r="D51" s="49"/>
      <c r="E51" s="49"/>
      <c r="F51" s="49"/>
      <c r="G51" s="47" t="s">
        <v>303</v>
      </c>
      <c r="H51" s="47"/>
      <c r="I51" s="47"/>
      <c r="J51" s="47"/>
      <c r="K51" s="47"/>
      <c r="L51" s="37"/>
      <c r="M51" s="37"/>
    </row>
    <row r="52" spans="1:13" ht="15" x14ac:dyDescent="0.25">
      <c r="A52" s="84" t="s">
        <v>7</v>
      </c>
      <c r="B52" s="34"/>
      <c r="C52" s="34"/>
      <c r="D52" s="34"/>
      <c r="E52" s="34"/>
      <c r="F52" s="34"/>
      <c r="G52" s="47" t="s">
        <v>8</v>
      </c>
      <c r="H52" s="47"/>
      <c r="I52" s="47"/>
      <c r="J52" s="47"/>
      <c r="K52" s="47"/>
      <c r="L52" s="37"/>
      <c r="M52" s="37"/>
    </row>
    <row r="53" spans="1:13" ht="15" x14ac:dyDescent="0.25">
      <c r="A53" s="47" t="s">
        <v>106</v>
      </c>
      <c r="B53" s="34"/>
      <c r="C53" s="34"/>
      <c r="D53" s="34"/>
      <c r="E53" s="34"/>
      <c r="F53" s="34"/>
      <c r="G53" s="47" t="s">
        <v>118</v>
      </c>
      <c r="H53" s="37"/>
      <c r="I53" s="34"/>
      <c r="J53" s="34"/>
      <c r="K53" s="34"/>
      <c r="L53" s="34"/>
      <c r="M53" s="34"/>
    </row>
    <row r="54" spans="1:13" ht="15" x14ac:dyDescent="0.25">
      <c r="A54" s="47" t="s">
        <v>107</v>
      </c>
      <c r="B54" s="47"/>
      <c r="C54" s="47"/>
      <c r="D54" s="47"/>
      <c r="E54" s="47"/>
      <c r="F54" s="47"/>
      <c r="G54" s="47" t="s">
        <v>119</v>
      </c>
      <c r="H54" s="37"/>
      <c r="I54" s="34"/>
      <c r="J54" s="34"/>
      <c r="K54" s="34"/>
      <c r="L54" s="34"/>
      <c r="M54" s="34"/>
    </row>
    <row r="55" spans="1:13" ht="15" x14ac:dyDescent="0.25">
      <c r="A55" s="47" t="s">
        <v>108</v>
      </c>
      <c r="B55" s="47"/>
      <c r="C55" s="47"/>
      <c r="D55" s="47"/>
      <c r="E55" s="47"/>
      <c r="F55" s="47"/>
      <c r="G55" s="47" t="s">
        <v>10</v>
      </c>
      <c r="H55" s="37"/>
      <c r="I55" s="47"/>
      <c r="J55" s="47"/>
      <c r="K55" s="47"/>
      <c r="L55" s="37"/>
      <c r="M55" s="37"/>
    </row>
    <row r="56" spans="1:13" ht="15" x14ac:dyDescent="0.25">
      <c r="A56" s="47" t="s">
        <v>109</v>
      </c>
      <c r="B56" s="47"/>
      <c r="C56" s="47"/>
      <c r="D56" s="47"/>
      <c r="E56" s="47"/>
      <c r="F56" s="47"/>
      <c r="G56" s="47" t="s">
        <v>9</v>
      </c>
      <c r="H56" s="37"/>
      <c r="I56" s="47"/>
      <c r="J56" s="47"/>
      <c r="K56" s="47"/>
      <c r="L56" s="37"/>
      <c r="M56" s="37"/>
    </row>
    <row r="57" spans="1:13" ht="15" x14ac:dyDescent="0.25">
      <c r="A57" s="47" t="s">
        <v>110</v>
      </c>
      <c r="B57" s="47"/>
      <c r="C57" s="47"/>
      <c r="D57" s="47"/>
      <c r="E57" s="47"/>
      <c r="F57" s="47"/>
      <c r="G57" s="47" t="s">
        <v>120</v>
      </c>
      <c r="H57" s="37"/>
      <c r="I57" s="47"/>
      <c r="J57" s="47"/>
      <c r="K57" s="47"/>
      <c r="L57" s="37"/>
      <c r="M57" s="37"/>
    </row>
    <row r="58" spans="1:13" ht="15" x14ac:dyDescent="0.25">
      <c r="A58" s="47" t="s">
        <v>111</v>
      </c>
      <c r="B58" s="47"/>
      <c r="C58" s="47"/>
      <c r="D58" s="47"/>
      <c r="E58" s="47"/>
      <c r="F58" s="47"/>
      <c r="G58" s="47" t="s">
        <v>121</v>
      </c>
      <c r="H58" s="37"/>
      <c r="I58" s="47"/>
      <c r="J58" s="47"/>
      <c r="K58" s="47"/>
      <c r="L58" s="37"/>
      <c r="M58" s="37"/>
    </row>
    <row r="59" spans="1:13" ht="15" x14ac:dyDescent="0.25">
      <c r="A59" s="44" t="s">
        <v>299</v>
      </c>
      <c r="B59" s="28"/>
      <c r="C59" s="28"/>
      <c r="D59" s="28"/>
      <c r="E59" s="28"/>
      <c r="F59" s="28"/>
      <c r="G59" s="28"/>
      <c r="H59" s="28"/>
      <c r="I59" s="28"/>
      <c r="J59" s="45"/>
      <c r="K59" s="45"/>
      <c r="L59" s="29"/>
      <c r="M59" s="46"/>
    </row>
    <row r="60" spans="1:13" ht="15" x14ac:dyDescent="0.25">
      <c r="A60" s="47" t="s">
        <v>89</v>
      </c>
      <c r="B60" s="47"/>
      <c r="C60" s="47"/>
      <c r="D60" s="47"/>
      <c r="E60" s="49"/>
      <c r="F60" s="47"/>
      <c r="G60" s="47" t="s">
        <v>144</v>
      </c>
      <c r="H60" s="47"/>
      <c r="I60" s="47"/>
      <c r="J60" s="37"/>
      <c r="K60" s="37"/>
      <c r="L60" s="36"/>
      <c r="M60" s="48"/>
    </row>
    <row r="61" spans="1:13" ht="15" x14ac:dyDescent="0.25">
      <c r="A61" s="47" t="s">
        <v>90</v>
      </c>
      <c r="B61" s="34"/>
      <c r="C61" s="34"/>
      <c r="D61" s="34"/>
      <c r="E61" s="49"/>
      <c r="F61" s="37"/>
      <c r="G61" s="47" t="s">
        <v>145</v>
      </c>
      <c r="H61" s="34"/>
      <c r="I61" s="34"/>
      <c r="J61" s="34"/>
      <c r="K61" s="34"/>
      <c r="L61" s="37"/>
      <c r="M61" s="38"/>
    </row>
    <row r="62" spans="1:13" ht="15" x14ac:dyDescent="0.25">
      <c r="A62" s="47" t="s">
        <v>91</v>
      </c>
      <c r="B62" s="34"/>
      <c r="C62" s="34"/>
      <c r="D62" s="34"/>
      <c r="E62" s="49"/>
      <c r="F62" s="37"/>
      <c r="G62" s="47" t="s">
        <v>146</v>
      </c>
      <c r="H62" s="34"/>
      <c r="I62" s="34"/>
      <c r="J62" s="34"/>
      <c r="K62" s="34"/>
      <c r="L62" s="37"/>
      <c r="M62" s="38"/>
    </row>
    <row r="63" spans="1:13" ht="15" x14ac:dyDescent="0.25">
      <c r="A63" s="84" t="s">
        <v>112</v>
      </c>
      <c r="B63" s="84"/>
      <c r="C63" s="84"/>
      <c r="D63" s="84"/>
      <c r="E63" s="84"/>
      <c r="F63" s="84"/>
      <c r="G63" s="84" t="s">
        <v>80</v>
      </c>
      <c r="H63" s="84"/>
      <c r="I63" s="84"/>
      <c r="J63" s="84"/>
      <c r="K63" s="84"/>
      <c r="L63" s="84"/>
      <c r="M63" s="84"/>
    </row>
    <row r="64" spans="1:13" ht="15" x14ac:dyDescent="0.25">
      <c r="A64" s="84" t="s">
        <v>113</v>
      </c>
      <c r="B64" s="84"/>
      <c r="C64" s="84"/>
      <c r="D64" s="84"/>
      <c r="E64" s="84"/>
      <c r="F64" s="84"/>
      <c r="G64" s="84" t="s">
        <v>122</v>
      </c>
      <c r="H64" s="84"/>
      <c r="I64" s="84"/>
      <c r="J64" s="84"/>
      <c r="K64" s="84"/>
      <c r="L64" s="84"/>
      <c r="M64" s="84"/>
    </row>
    <row r="65" spans="1:13" ht="15" x14ac:dyDescent="0.25">
      <c r="A65" s="47" t="s">
        <v>92</v>
      </c>
      <c r="B65" s="47"/>
      <c r="C65" s="47"/>
      <c r="D65" s="47"/>
      <c r="E65" s="49"/>
      <c r="F65" s="47"/>
      <c r="G65" s="47" t="s">
        <v>147</v>
      </c>
      <c r="H65" s="47"/>
      <c r="I65" s="47"/>
      <c r="J65" s="37"/>
      <c r="K65" s="37"/>
      <c r="L65" s="36"/>
      <c r="M65" s="48"/>
    </row>
    <row r="66" spans="1:13" ht="15" x14ac:dyDescent="0.25">
      <c r="A66" s="47" t="s">
        <v>93</v>
      </c>
      <c r="B66" s="47"/>
      <c r="C66" s="47"/>
      <c r="D66" s="47"/>
      <c r="E66" s="49"/>
      <c r="F66" s="47"/>
      <c r="G66" s="47" t="s">
        <v>96</v>
      </c>
      <c r="H66" s="47"/>
      <c r="I66" s="47"/>
      <c r="J66" s="37"/>
      <c r="K66" s="37"/>
      <c r="L66" s="36"/>
      <c r="M66" s="48"/>
    </row>
    <row r="67" spans="1:13" ht="15" x14ac:dyDescent="0.25">
      <c r="A67" s="47" t="s">
        <v>148</v>
      </c>
      <c r="B67" s="47"/>
      <c r="C67" s="47"/>
      <c r="D67" s="47"/>
      <c r="E67" s="49"/>
      <c r="F67" s="47"/>
      <c r="G67" s="47" t="s">
        <v>97</v>
      </c>
      <c r="H67" s="47"/>
      <c r="I67" s="47"/>
      <c r="J67" s="37"/>
      <c r="K67" s="37"/>
      <c r="L67" s="36"/>
      <c r="M67" s="48"/>
    </row>
    <row r="68" spans="1:13" ht="15" x14ac:dyDescent="0.25">
      <c r="A68" s="47" t="s">
        <v>94</v>
      </c>
      <c r="B68" s="34"/>
      <c r="C68" s="34"/>
      <c r="D68" s="34"/>
      <c r="E68" s="49"/>
      <c r="F68" s="37"/>
      <c r="G68" s="47" t="s">
        <v>98</v>
      </c>
      <c r="H68" s="34"/>
      <c r="I68" s="34"/>
      <c r="J68" s="34"/>
      <c r="K68" s="34"/>
      <c r="L68" s="37"/>
      <c r="M68" s="38"/>
    </row>
    <row r="69" spans="1:13" ht="15" x14ac:dyDescent="0.25">
      <c r="A69" s="47" t="s">
        <v>95</v>
      </c>
      <c r="B69" s="34"/>
      <c r="C69" s="34"/>
      <c r="D69" s="34"/>
      <c r="E69" s="49"/>
      <c r="F69" s="37"/>
      <c r="G69" s="47" t="s">
        <v>99</v>
      </c>
      <c r="H69" s="34"/>
      <c r="I69" s="34"/>
      <c r="J69" s="34"/>
      <c r="K69" s="34"/>
      <c r="L69" s="37"/>
      <c r="M69" s="38"/>
    </row>
    <row r="70" spans="1:13" ht="15" x14ac:dyDescent="0.25">
      <c r="A70" s="47" t="s">
        <v>3</v>
      </c>
      <c r="B70" s="47"/>
      <c r="C70" s="47"/>
      <c r="D70" s="47"/>
      <c r="E70" s="49"/>
      <c r="F70" s="47"/>
      <c r="G70" s="47" t="s">
        <v>149</v>
      </c>
      <c r="H70" s="47"/>
      <c r="I70" s="47"/>
      <c r="J70" s="37"/>
      <c r="K70" s="37"/>
      <c r="L70" s="36"/>
      <c r="M70" s="48"/>
    </row>
    <row r="71" spans="1:13" ht="15" x14ac:dyDescent="0.25">
      <c r="A71" s="47" t="s">
        <v>4</v>
      </c>
      <c r="B71" s="47"/>
      <c r="C71" s="47"/>
      <c r="D71" s="47"/>
      <c r="E71" s="49"/>
      <c r="F71" s="47"/>
      <c r="G71" s="47" t="s">
        <v>150</v>
      </c>
      <c r="H71" s="47"/>
      <c r="I71" s="47"/>
      <c r="J71" s="37"/>
      <c r="K71" s="37"/>
      <c r="L71" s="36"/>
      <c r="M71" s="48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9" customWidth="1"/>
    <col min="2" max="2" width="7.140625" style="49" customWidth="1"/>
    <col min="3" max="4" width="3.85546875" style="49" customWidth="1"/>
    <col min="5" max="5" width="2.5703125" style="49" customWidth="1"/>
    <col min="6" max="10" width="3.85546875" style="49" customWidth="1"/>
    <col min="11" max="11" width="2.5703125" style="49" customWidth="1"/>
    <col min="12" max="13" width="3.85546875" style="49" customWidth="1"/>
  </cols>
  <sheetData>
    <row r="1" spans="1:13" ht="15.75" x14ac:dyDescent="0.2">
      <c r="A1" s="395" t="s">
        <v>541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55"/>
    </row>
    <row r="2" spans="1:13" x14ac:dyDescent="0.2">
      <c r="A2" s="330" t="s">
        <v>230</v>
      </c>
      <c r="B2" s="55" t="s">
        <v>545</v>
      </c>
      <c r="C2" s="56">
        <f>C4</f>
        <v>0</v>
      </c>
      <c r="D2" s="56">
        <f>D8</f>
        <v>0</v>
      </c>
      <c r="E2" s="56" t="s">
        <v>231</v>
      </c>
      <c r="F2" s="56">
        <f>F13</f>
        <v>0</v>
      </c>
      <c r="G2" s="56">
        <f>G18</f>
        <v>0</v>
      </c>
      <c r="H2" s="56">
        <v>0</v>
      </c>
      <c r="I2" s="56">
        <v>0</v>
      </c>
      <c r="J2" s="56" t="e">
        <f>#REF!</f>
        <v>#REF!</v>
      </c>
      <c r="K2" s="56" t="s">
        <v>231</v>
      </c>
      <c r="L2" s="56">
        <v>0</v>
      </c>
      <c r="M2" s="331">
        <f>M31</f>
        <v>0</v>
      </c>
    </row>
    <row r="3" spans="1:13" x14ac:dyDescent="0.25">
      <c r="A3" s="311" t="s">
        <v>388</v>
      </c>
      <c r="B3" s="72"/>
      <c r="C3" s="126"/>
      <c r="D3" s="126"/>
      <c r="E3" s="126"/>
      <c r="F3" s="126"/>
      <c r="G3" s="72"/>
      <c r="H3" s="72"/>
      <c r="I3" s="72"/>
      <c r="J3" s="72"/>
      <c r="K3" s="72"/>
      <c r="L3" s="72"/>
      <c r="M3" s="312"/>
    </row>
    <row r="4" spans="1:13" x14ac:dyDescent="0.25">
      <c r="A4" s="332" t="s">
        <v>542</v>
      </c>
      <c r="B4" s="58"/>
      <c r="C4" s="59">
        <v>0</v>
      </c>
      <c r="D4" s="58"/>
      <c r="E4" s="58"/>
      <c r="F4" s="58"/>
      <c r="G4" s="58"/>
      <c r="H4" s="58"/>
      <c r="I4" s="58"/>
      <c r="J4" s="58"/>
      <c r="K4" s="58"/>
      <c r="L4" s="58"/>
      <c r="M4" s="333"/>
    </row>
    <row r="5" spans="1:13" x14ac:dyDescent="0.25">
      <c r="A5" s="320" t="s">
        <v>543</v>
      </c>
      <c r="B5" s="28"/>
      <c r="C5" s="29">
        <v>1</v>
      </c>
      <c r="D5" s="28"/>
      <c r="E5" s="28"/>
      <c r="F5" s="28"/>
      <c r="G5" s="28"/>
      <c r="H5" s="28"/>
      <c r="I5" s="28"/>
      <c r="J5" s="28"/>
      <c r="K5" s="28"/>
      <c r="L5" s="28"/>
      <c r="M5" s="334"/>
    </row>
    <row r="6" spans="1:13" x14ac:dyDescent="0.25">
      <c r="A6" s="320" t="s">
        <v>544</v>
      </c>
      <c r="B6" s="28"/>
      <c r="C6" s="29">
        <v>2</v>
      </c>
      <c r="D6" s="28"/>
      <c r="E6" s="28"/>
      <c r="F6" s="28"/>
      <c r="G6" s="28"/>
      <c r="H6" s="28"/>
      <c r="I6" s="28"/>
      <c r="J6" s="28"/>
      <c r="K6" s="28"/>
      <c r="L6" s="28"/>
      <c r="M6" s="334"/>
    </row>
    <row r="7" spans="1:13" x14ac:dyDescent="0.25">
      <c r="A7" s="311" t="s">
        <v>247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335"/>
    </row>
    <row r="8" spans="1:13" x14ac:dyDescent="0.25">
      <c r="A8" s="332" t="s">
        <v>556</v>
      </c>
      <c r="B8" s="58"/>
      <c r="C8" s="58"/>
      <c r="D8" s="59">
        <v>0</v>
      </c>
      <c r="E8" s="58"/>
      <c r="F8" s="58"/>
      <c r="G8" s="58"/>
      <c r="H8" s="58"/>
      <c r="I8" s="58"/>
      <c r="J8" s="58"/>
      <c r="K8" s="58"/>
      <c r="L8" s="58"/>
      <c r="M8" s="333"/>
    </row>
    <row r="9" spans="1:13" x14ac:dyDescent="0.25">
      <c r="A9" s="320" t="s">
        <v>546</v>
      </c>
      <c r="B9" s="28"/>
      <c r="C9" s="28"/>
      <c r="D9" s="29">
        <v>1</v>
      </c>
      <c r="E9" s="28"/>
      <c r="F9" s="28"/>
      <c r="G9" s="28"/>
      <c r="H9" s="28"/>
      <c r="I9" s="28"/>
      <c r="J9" s="28"/>
      <c r="K9" s="28"/>
      <c r="L9" s="28"/>
      <c r="M9" s="334"/>
    </row>
    <row r="10" spans="1:13" x14ac:dyDescent="0.25">
      <c r="A10" s="319" t="s">
        <v>547</v>
      </c>
      <c r="B10" s="19"/>
      <c r="C10" s="19"/>
      <c r="D10" s="20">
        <v>4</v>
      </c>
      <c r="E10" s="19"/>
      <c r="F10" s="19"/>
      <c r="G10" s="19"/>
      <c r="H10" s="19"/>
      <c r="I10" s="19"/>
      <c r="J10" s="19"/>
      <c r="K10" s="19"/>
      <c r="L10" s="19"/>
      <c r="M10" s="336"/>
    </row>
    <row r="11" spans="1:13" x14ac:dyDescent="0.25">
      <c r="A11" s="337" t="s">
        <v>548</v>
      </c>
      <c r="B11" s="34"/>
      <c r="C11" s="34"/>
      <c r="D11" s="36">
        <v>5</v>
      </c>
      <c r="E11" s="34"/>
      <c r="F11" s="34"/>
      <c r="G11" s="34"/>
      <c r="H11" s="34"/>
      <c r="I11" s="34"/>
      <c r="J11" s="34"/>
      <c r="K11" s="34"/>
      <c r="L11" s="34"/>
      <c r="M11" s="338"/>
    </row>
    <row r="12" spans="1:13" x14ac:dyDescent="0.25">
      <c r="A12" s="311" t="s">
        <v>392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335"/>
    </row>
    <row r="13" spans="1:13" x14ac:dyDescent="0.25">
      <c r="A13" s="332" t="s">
        <v>0</v>
      </c>
      <c r="B13" s="58"/>
      <c r="C13" s="58"/>
      <c r="D13" s="58"/>
      <c r="E13" s="58"/>
      <c r="F13" s="59">
        <v>0</v>
      </c>
      <c r="G13" s="58"/>
      <c r="H13" s="58"/>
      <c r="I13" s="58"/>
      <c r="J13" s="58"/>
      <c r="K13" s="58"/>
      <c r="L13" s="58"/>
      <c r="M13" s="333"/>
    </row>
    <row r="14" spans="1:13" x14ac:dyDescent="0.25">
      <c r="A14" s="320" t="s">
        <v>575</v>
      </c>
      <c r="B14" s="28"/>
      <c r="C14" s="28"/>
      <c r="D14" s="28"/>
      <c r="E14" s="28"/>
      <c r="F14" s="29">
        <v>1</v>
      </c>
      <c r="G14" s="28"/>
      <c r="H14" s="28"/>
      <c r="I14" s="28"/>
      <c r="J14" s="28"/>
      <c r="K14" s="28"/>
      <c r="L14" s="28"/>
      <c r="M14" s="334"/>
    </row>
    <row r="15" spans="1:13" x14ac:dyDescent="0.25">
      <c r="A15" s="339" t="s">
        <v>576</v>
      </c>
      <c r="B15" s="39"/>
      <c r="C15" s="39"/>
      <c r="D15" s="39"/>
      <c r="E15" s="28"/>
      <c r="F15" s="35">
        <v>2</v>
      </c>
      <c r="G15" s="28"/>
      <c r="H15" s="28"/>
      <c r="I15" s="28"/>
      <c r="J15" s="28"/>
      <c r="K15" s="28"/>
      <c r="L15" s="28"/>
      <c r="M15" s="334"/>
    </row>
    <row r="16" spans="1:13" x14ac:dyDescent="0.25">
      <c r="A16" s="339" t="s">
        <v>550</v>
      </c>
      <c r="B16" s="39"/>
      <c r="C16" s="39"/>
      <c r="D16" s="39"/>
      <c r="E16" s="28"/>
      <c r="F16" s="35">
        <v>3</v>
      </c>
      <c r="G16" s="39"/>
      <c r="H16" s="39"/>
      <c r="I16" s="39"/>
      <c r="J16" s="39"/>
      <c r="K16" s="39"/>
      <c r="L16" s="39"/>
      <c r="M16" s="340"/>
    </row>
    <row r="17" spans="1:13" x14ac:dyDescent="0.25">
      <c r="A17" s="311" t="s">
        <v>551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35"/>
    </row>
    <row r="18" spans="1:13" x14ac:dyDescent="0.25">
      <c r="A18" s="332" t="s">
        <v>254</v>
      </c>
      <c r="B18" s="58"/>
      <c r="C18" s="58"/>
      <c r="D18" s="58"/>
      <c r="E18" s="58"/>
      <c r="F18" s="58"/>
      <c r="G18" s="59">
        <v>0</v>
      </c>
      <c r="H18" s="59"/>
      <c r="I18" s="58"/>
      <c r="J18" s="58"/>
      <c r="K18" s="58"/>
      <c r="L18" s="58"/>
      <c r="M18" s="333"/>
    </row>
    <row r="19" spans="1:13" x14ac:dyDescent="0.25">
      <c r="A19" s="320" t="s">
        <v>137</v>
      </c>
      <c r="B19" s="28"/>
      <c r="C19" s="28"/>
      <c r="D19" s="28"/>
      <c r="E19" s="28"/>
      <c r="F19" s="28"/>
      <c r="G19" s="29">
        <v>1</v>
      </c>
      <c r="H19" s="29"/>
      <c r="I19" s="28"/>
      <c r="J19" s="28"/>
      <c r="K19" s="28"/>
      <c r="L19" s="28"/>
      <c r="M19" s="334"/>
    </row>
    <row r="20" spans="1:13" x14ac:dyDescent="0.25">
      <c r="A20" s="320" t="s">
        <v>549</v>
      </c>
      <c r="B20" s="28"/>
      <c r="C20" s="28"/>
      <c r="D20" s="28"/>
      <c r="E20" s="28"/>
      <c r="F20" s="28"/>
      <c r="G20" s="29">
        <v>2</v>
      </c>
      <c r="H20" s="29"/>
      <c r="I20" s="28"/>
      <c r="J20" s="28"/>
      <c r="K20" s="28"/>
      <c r="L20" s="28"/>
      <c r="M20" s="334"/>
    </row>
    <row r="21" spans="1:13" x14ac:dyDescent="0.25">
      <c r="A21" s="319" t="s">
        <v>552</v>
      </c>
      <c r="B21" s="19"/>
      <c r="C21" s="19"/>
      <c r="D21" s="19"/>
      <c r="E21" s="19"/>
      <c r="F21" s="19"/>
      <c r="G21" s="20">
        <v>3</v>
      </c>
      <c r="H21" s="19"/>
      <c r="I21" s="149"/>
      <c r="J21" s="19"/>
      <c r="K21" s="19"/>
      <c r="L21" s="19"/>
      <c r="M21" s="341"/>
    </row>
    <row r="22" spans="1:13" x14ac:dyDescent="0.25">
      <c r="A22" s="339" t="s">
        <v>553</v>
      </c>
      <c r="B22" s="39"/>
      <c r="C22" s="39"/>
      <c r="D22" s="39"/>
      <c r="E22" s="39"/>
      <c r="F22" s="39"/>
      <c r="G22" s="35">
        <v>4</v>
      </c>
      <c r="H22" s="39"/>
      <c r="I22" s="150"/>
      <c r="J22" s="28"/>
      <c r="K22" s="28"/>
      <c r="L22" s="39"/>
      <c r="M22" s="342"/>
    </row>
    <row r="23" spans="1:13" x14ac:dyDescent="0.25">
      <c r="A23" s="311" t="s">
        <v>267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335"/>
    </row>
    <row r="24" spans="1:13" x14ac:dyDescent="0.25">
      <c r="A24" s="332" t="s">
        <v>268</v>
      </c>
      <c r="B24" s="58"/>
      <c r="C24" s="58"/>
      <c r="D24" s="58"/>
      <c r="E24" s="58"/>
      <c r="F24" s="58"/>
      <c r="G24" s="58"/>
      <c r="H24" s="58"/>
      <c r="I24" s="151">
        <v>0</v>
      </c>
      <c r="J24" s="28"/>
      <c r="K24" s="59"/>
      <c r="L24" s="58"/>
      <c r="M24" s="343"/>
    </row>
    <row r="25" spans="1:13" x14ac:dyDescent="0.25">
      <c r="A25" s="320" t="s">
        <v>274</v>
      </c>
      <c r="B25" s="28"/>
      <c r="C25" s="28"/>
      <c r="D25" s="28"/>
      <c r="E25" s="28"/>
      <c r="F25" s="28"/>
      <c r="G25" s="28"/>
      <c r="H25" s="28"/>
      <c r="I25" s="356">
        <v>9</v>
      </c>
      <c r="J25" s="28"/>
      <c r="K25" s="29"/>
      <c r="L25" s="28"/>
      <c r="M25" s="344"/>
    </row>
    <row r="26" spans="1:13" x14ac:dyDescent="0.25">
      <c r="A26" s="311" t="s">
        <v>260</v>
      </c>
      <c r="B26" s="72"/>
      <c r="C26" s="72"/>
      <c r="D26" s="72"/>
      <c r="E26" s="72"/>
      <c r="F26" s="72"/>
      <c r="G26" s="72"/>
      <c r="H26" s="72"/>
      <c r="I26" s="72"/>
      <c r="J26" s="129"/>
      <c r="K26" s="129"/>
      <c r="L26" s="72"/>
      <c r="M26" s="335"/>
    </row>
    <row r="27" spans="1:13" x14ac:dyDescent="0.25">
      <c r="A27" s="319" t="s">
        <v>325</v>
      </c>
      <c r="B27" s="19"/>
      <c r="C27" s="19"/>
      <c r="D27" s="19"/>
      <c r="E27" s="19"/>
      <c r="F27" s="19"/>
      <c r="G27" s="19"/>
      <c r="H27" s="19"/>
      <c r="I27" s="19"/>
      <c r="J27" s="29"/>
      <c r="K27" s="29"/>
      <c r="L27" s="152">
        <v>0</v>
      </c>
      <c r="M27" s="341"/>
    </row>
    <row r="28" spans="1:13" x14ac:dyDescent="0.25">
      <c r="A28" s="337" t="s">
        <v>554</v>
      </c>
      <c r="B28" s="34"/>
      <c r="C28" s="34"/>
      <c r="D28" s="34"/>
      <c r="E28" s="34"/>
      <c r="F28" s="34"/>
      <c r="G28" s="34"/>
      <c r="H28" s="34"/>
      <c r="I28" s="34"/>
      <c r="J28" s="36"/>
      <c r="K28" s="36"/>
      <c r="L28" s="36" t="s">
        <v>263</v>
      </c>
      <c r="M28" s="345"/>
    </row>
    <row r="29" spans="1:13" x14ac:dyDescent="0.25">
      <c r="A29" s="339" t="s">
        <v>219</v>
      </c>
      <c r="B29" s="39"/>
      <c r="C29" s="39"/>
      <c r="D29" s="39"/>
      <c r="E29" s="39"/>
      <c r="F29" s="39"/>
      <c r="G29" s="39"/>
      <c r="H29" s="39"/>
      <c r="I29" s="39"/>
      <c r="J29" s="35"/>
      <c r="K29" s="35"/>
      <c r="L29" s="120" t="s">
        <v>235</v>
      </c>
      <c r="M29" s="342"/>
    </row>
    <row r="30" spans="1:13" x14ac:dyDescent="0.25">
      <c r="A30" s="311" t="s">
        <v>244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346"/>
    </row>
    <row r="31" spans="1:13" x14ac:dyDescent="0.25">
      <c r="A31" s="319" t="s">
        <v>555</v>
      </c>
      <c r="B31" s="19"/>
      <c r="C31" s="19"/>
      <c r="D31" s="19"/>
      <c r="E31" s="19"/>
      <c r="F31" s="19"/>
      <c r="G31" s="19"/>
      <c r="H31" s="19"/>
      <c r="I31" s="19"/>
      <c r="J31" s="21"/>
      <c r="K31" s="21"/>
      <c r="L31" s="21"/>
      <c r="M31" s="347">
        <v>0</v>
      </c>
    </row>
    <row r="32" spans="1:13" x14ac:dyDescent="0.25">
      <c r="A32" s="339" t="s">
        <v>246</v>
      </c>
      <c r="B32" s="39"/>
      <c r="C32" s="39"/>
      <c r="D32" s="39"/>
      <c r="E32" s="39"/>
      <c r="F32" s="39"/>
      <c r="G32" s="39"/>
      <c r="H32" s="39"/>
      <c r="I32" s="39"/>
      <c r="J32" s="35"/>
      <c r="K32" s="35"/>
      <c r="L32" s="35"/>
      <c r="M32" s="348">
        <v>2</v>
      </c>
    </row>
    <row r="33" spans="1:13" x14ac:dyDescent="0.25">
      <c r="A33" s="311" t="s">
        <v>299</v>
      </c>
      <c r="B33" s="72"/>
      <c r="C33" s="72"/>
      <c r="D33" s="72"/>
      <c r="E33" s="72"/>
      <c r="F33" s="72"/>
      <c r="G33" s="72"/>
      <c r="H33" s="72"/>
      <c r="I33" s="72"/>
      <c r="J33" s="127"/>
      <c r="K33" s="127"/>
      <c r="L33" s="127"/>
      <c r="M33" s="346"/>
    </row>
    <row r="34" spans="1:13" x14ac:dyDescent="0.25">
      <c r="A34" s="322" t="s">
        <v>557</v>
      </c>
      <c r="B34" s="68" t="s">
        <v>558</v>
      </c>
      <c r="C34" s="68"/>
      <c r="D34" s="138"/>
      <c r="E34" s="68"/>
      <c r="F34" s="68"/>
      <c r="G34" s="68"/>
      <c r="H34" s="68"/>
      <c r="I34" s="68"/>
      <c r="J34" s="65"/>
      <c r="K34" s="65"/>
      <c r="L34" s="65"/>
      <c r="M34" s="349"/>
    </row>
    <row r="35" spans="1:13" x14ac:dyDescent="0.25">
      <c r="A35" s="350" t="s">
        <v>559</v>
      </c>
      <c r="B35" s="62" t="s">
        <v>560</v>
      </c>
      <c r="C35" s="62"/>
      <c r="D35" s="62"/>
      <c r="E35" s="62"/>
      <c r="F35" s="62"/>
      <c r="G35" s="62"/>
      <c r="H35" s="62"/>
      <c r="I35" s="138"/>
      <c r="J35" s="62"/>
      <c r="K35" s="62"/>
      <c r="L35" s="62"/>
      <c r="M35" s="323"/>
    </row>
    <row r="36" spans="1:13" x14ac:dyDescent="0.25">
      <c r="A36" s="322" t="s">
        <v>561</v>
      </c>
      <c r="B36" s="68" t="s">
        <v>562</v>
      </c>
      <c r="C36" s="62"/>
      <c r="D36" s="62"/>
      <c r="E36" s="62"/>
      <c r="F36" s="62"/>
      <c r="G36" s="62"/>
      <c r="H36" s="62"/>
      <c r="I36" s="138"/>
      <c r="J36" s="65"/>
      <c r="K36" s="65"/>
      <c r="L36" s="68"/>
      <c r="M36" s="351"/>
    </row>
    <row r="37" spans="1:13" x14ac:dyDescent="0.25">
      <c r="A37" s="322" t="s">
        <v>563</v>
      </c>
      <c r="B37" s="68" t="s">
        <v>564</v>
      </c>
      <c r="C37" s="62"/>
      <c r="D37" s="62"/>
      <c r="E37" s="62"/>
      <c r="F37" s="62"/>
      <c r="G37" s="62"/>
      <c r="H37" s="62"/>
      <c r="I37" s="138"/>
      <c r="J37" s="65"/>
      <c r="K37" s="65"/>
      <c r="L37" s="68"/>
      <c r="M37" s="351"/>
    </row>
    <row r="38" spans="1:13" x14ac:dyDescent="0.25">
      <c r="A38" s="322" t="s">
        <v>565</v>
      </c>
      <c r="B38" s="68" t="s">
        <v>566</v>
      </c>
      <c r="C38" s="62"/>
      <c r="D38" s="62"/>
      <c r="E38" s="62"/>
      <c r="F38" s="62"/>
      <c r="G38" s="62"/>
      <c r="H38" s="62"/>
      <c r="I38" s="138"/>
      <c r="J38" s="65"/>
      <c r="K38" s="65"/>
      <c r="L38" s="68"/>
      <c r="M38" s="351"/>
    </row>
    <row r="39" spans="1:13" x14ac:dyDescent="0.25">
      <c r="A39" s="322" t="s">
        <v>567</v>
      </c>
      <c r="B39" s="68" t="s">
        <v>568</v>
      </c>
      <c r="C39" s="62"/>
      <c r="D39" s="62"/>
      <c r="E39" s="62"/>
      <c r="F39" s="62"/>
      <c r="G39" s="62"/>
      <c r="H39" s="62"/>
      <c r="I39" s="138"/>
      <c r="J39" s="65"/>
      <c r="K39" s="65"/>
      <c r="L39" s="68"/>
      <c r="M39" s="351"/>
    </row>
    <row r="40" spans="1:13" x14ac:dyDescent="0.25">
      <c r="A40" s="350" t="s">
        <v>569</v>
      </c>
      <c r="B40" s="62" t="s">
        <v>570</v>
      </c>
      <c r="C40" s="62"/>
      <c r="D40" s="62"/>
      <c r="E40" s="62"/>
      <c r="F40" s="62"/>
      <c r="G40" s="62"/>
      <c r="H40" s="62"/>
      <c r="I40" s="138"/>
      <c r="J40" s="62"/>
      <c r="K40" s="62"/>
      <c r="L40" s="62"/>
      <c r="M40" s="352"/>
    </row>
    <row r="41" spans="1:13" x14ac:dyDescent="0.25">
      <c r="A41" s="322" t="s">
        <v>573</v>
      </c>
      <c r="B41" s="68" t="s">
        <v>571</v>
      </c>
      <c r="C41" s="62"/>
      <c r="D41" s="62"/>
      <c r="E41" s="62"/>
      <c r="F41" s="62"/>
      <c r="G41" s="62"/>
      <c r="H41" s="62"/>
      <c r="I41" s="138"/>
      <c r="J41" s="65"/>
      <c r="K41" s="65"/>
      <c r="L41" s="68"/>
      <c r="M41" s="351"/>
    </row>
    <row r="42" spans="1:13" ht="15.75" thickBot="1" x14ac:dyDescent="0.3">
      <c r="A42" s="325" t="s">
        <v>574</v>
      </c>
      <c r="B42" s="326" t="s">
        <v>572</v>
      </c>
      <c r="C42" s="327"/>
      <c r="D42" s="327"/>
      <c r="E42" s="327"/>
      <c r="F42" s="327"/>
      <c r="G42" s="327"/>
      <c r="H42" s="327"/>
      <c r="I42" s="353"/>
      <c r="J42" s="328"/>
      <c r="K42" s="328"/>
      <c r="L42" s="326"/>
      <c r="M42" s="354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7" t="s">
        <v>577</v>
      </c>
      <c r="B1" s="398"/>
      <c r="C1" s="398"/>
      <c r="D1" s="398"/>
      <c r="E1" s="399"/>
    </row>
    <row r="2" spans="1:5" ht="15" x14ac:dyDescent="0.25">
      <c r="A2" s="361" t="s">
        <v>230</v>
      </c>
      <c r="B2" s="362" t="s">
        <v>579</v>
      </c>
      <c r="C2" s="362"/>
      <c r="D2" s="362"/>
      <c r="E2" s="363">
        <v>1</v>
      </c>
    </row>
    <row r="3" spans="1:5" ht="15" x14ac:dyDescent="0.25">
      <c r="A3" s="364" t="s">
        <v>578</v>
      </c>
      <c r="B3" s="365"/>
      <c r="C3" s="365"/>
      <c r="D3" s="365"/>
      <c r="E3" s="366"/>
    </row>
    <row r="4" spans="1:5" ht="15" x14ac:dyDescent="0.25">
      <c r="A4" s="175" t="s">
        <v>580</v>
      </c>
      <c r="B4" s="29"/>
      <c r="C4" s="29">
        <v>0</v>
      </c>
      <c r="D4" s="29"/>
      <c r="E4" s="357"/>
    </row>
    <row r="5" spans="1:5" ht="15" x14ac:dyDescent="0.25">
      <c r="A5" s="175" t="s">
        <v>581</v>
      </c>
      <c r="B5" s="29"/>
      <c r="C5" s="29">
        <v>1</v>
      </c>
      <c r="D5" s="29"/>
      <c r="E5" s="357"/>
    </row>
    <row r="6" spans="1:5" ht="15" x14ac:dyDescent="0.25">
      <c r="A6" s="175" t="s">
        <v>582</v>
      </c>
      <c r="B6" s="29"/>
      <c r="C6" s="29">
        <v>2</v>
      </c>
      <c r="D6" s="29"/>
      <c r="E6" s="357"/>
    </row>
    <row r="7" spans="1:5" ht="15" x14ac:dyDescent="0.25">
      <c r="A7" s="175" t="s">
        <v>583</v>
      </c>
      <c r="B7" s="29"/>
      <c r="C7" s="29">
        <v>3</v>
      </c>
      <c r="D7" s="29"/>
      <c r="E7" s="357"/>
    </row>
    <row r="8" spans="1:5" ht="15" x14ac:dyDescent="0.25">
      <c r="A8" s="175" t="s">
        <v>584</v>
      </c>
      <c r="B8" s="29"/>
      <c r="C8" s="29">
        <v>4</v>
      </c>
      <c r="D8" s="29"/>
      <c r="E8" s="357"/>
    </row>
    <row r="9" spans="1:5" ht="15" x14ac:dyDescent="0.25">
      <c r="A9" s="364" t="s">
        <v>585</v>
      </c>
      <c r="B9" s="367"/>
      <c r="C9" s="367"/>
      <c r="D9" s="367"/>
      <c r="E9" s="368"/>
    </row>
    <row r="10" spans="1:5" ht="15" x14ac:dyDescent="0.25">
      <c r="A10" s="175" t="s">
        <v>586</v>
      </c>
      <c r="B10" s="29"/>
      <c r="C10" s="29"/>
      <c r="D10" s="29">
        <v>20</v>
      </c>
      <c r="E10" s="357"/>
    </row>
    <row r="11" spans="1:5" ht="15" x14ac:dyDescent="0.25">
      <c r="A11" s="175" t="s">
        <v>587</v>
      </c>
      <c r="B11" s="29"/>
      <c r="C11" s="29"/>
      <c r="D11" s="29">
        <v>21</v>
      </c>
      <c r="E11" s="357"/>
    </row>
    <row r="12" spans="1:5" ht="15" x14ac:dyDescent="0.25">
      <c r="A12" s="175" t="s">
        <v>588</v>
      </c>
      <c r="B12" s="29"/>
      <c r="C12" s="29"/>
      <c r="D12" s="29">
        <v>22</v>
      </c>
      <c r="E12" s="357"/>
    </row>
    <row r="13" spans="1:5" ht="15" x14ac:dyDescent="0.25">
      <c r="A13" s="175" t="s">
        <v>589</v>
      </c>
      <c r="B13" s="29"/>
      <c r="C13" s="29"/>
      <c r="D13" s="29">
        <v>30</v>
      </c>
      <c r="E13" s="357"/>
    </row>
    <row r="14" spans="1:5" ht="15" x14ac:dyDescent="0.25">
      <c r="A14" s="175" t="s">
        <v>590</v>
      </c>
      <c r="B14" s="29"/>
      <c r="C14" s="29"/>
      <c r="D14" s="29">
        <v>31</v>
      </c>
      <c r="E14" s="357"/>
    </row>
    <row r="15" spans="1:5" ht="15" x14ac:dyDescent="0.25">
      <c r="A15" s="175" t="s">
        <v>591</v>
      </c>
      <c r="B15" s="29"/>
      <c r="C15" s="29"/>
      <c r="D15" s="29">
        <v>40</v>
      </c>
      <c r="E15" s="357"/>
    </row>
    <row r="16" spans="1:5" ht="15.75" thickBot="1" x14ac:dyDescent="0.3">
      <c r="A16" s="358" t="s">
        <v>592</v>
      </c>
      <c r="B16" s="359"/>
      <c r="C16" s="359"/>
      <c r="D16" s="359">
        <v>41</v>
      </c>
      <c r="E16" s="360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00" t="s">
        <v>593</v>
      </c>
      <c r="B1" s="401"/>
      <c r="C1" s="401"/>
      <c r="D1" s="401"/>
      <c r="E1" s="401"/>
      <c r="F1" s="401"/>
      <c r="G1" s="401"/>
      <c r="H1" s="401"/>
      <c r="I1" s="402"/>
    </row>
    <row r="2" spans="1:9" ht="15" x14ac:dyDescent="0.2">
      <c r="A2" s="330" t="s">
        <v>230</v>
      </c>
      <c r="B2" s="55" t="s">
        <v>594</v>
      </c>
      <c r="C2" s="124">
        <f>C4</f>
        <v>1</v>
      </c>
      <c r="D2" s="124">
        <v>0</v>
      </c>
      <c r="E2" s="124" t="s">
        <v>231</v>
      </c>
      <c r="F2" s="124">
        <f>F7</f>
        <v>4220</v>
      </c>
      <c r="G2" s="56" t="s">
        <v>231</v>
      </c>
      <c r="H2" s="109">
        <f>H26</f>
        <v>0</v>
      </c>
      <c r="I2" s="370" t="s">
        <v>309</v>
      </c>
    </row>
    <row r="3" spans="1:9" ht="15" x14ac:dyDescent="0.25">
      <c r="A3" s="311" t="s">
        <v>244</v>
      </c>
      <c r="B3" s="72"/>
      <c r="C3" s="126"/>
      <c r="D3" s="126"/>
      <c r="E3" s="126"/>
      <c r="F3" s="369"/>
      <c r="G3" s="72"/>
      <c r="H3" s="72"/>
      <c r="I3" s="312"/>
    </row>
    <row r="4" spans="1:9" ht="15" x14ac:dyDescent="0.25">
      <c r="A4" s="320" t="s">
        <v>246</v>
      </c>
      <c r="B4" s="28"/>
      <c r="C4" s="29">
        <v>1</v>
      </c>
      <c r="D4" s="28"/>
      <c r="E4" s="28"/>
      <c r="F4" s="29"/>
      <c r="G4" s="45"/>
      <c r="H4" s="46"/>
      <c r="I4" s="316"/>
    </row>
    <row r="5" spans="1:9" ht="15" x14ac:dyDescent="0.25">
      <c r="A5" s="320" t="s">
        <v>595</v>
      </c>
      <c r="B5" s="28"/>
      <c r="C5" s="29">
        <v>2</v>
      </c>
      <c r="D5" s="28"/>
      <c r="E5" s="28"/>
      <c r="F5" s="29"/>
      <c r="G5" s="45"/>
      <c r="H5" s="46"/>
      <c r="I5" s="316"/>
    </row>
    <row r="6" spans="1:9" ht="15" x14ac:dyDescent="0.25">
      <c r="A6" s="311" t="s">
        <v>585</v>
      </c>
      <c r="B6" s="72"/>
      <c r="C6" s="72"/>
      <c r="D6" s="72"/>
      <c r="E6" s="72"/>
      <c r="F6" s="106"/>
      <c r="G6" s="127"/>
      <c r="H6" s="128"/>
      <c r="I6" s="312"/>
    </row>
    <row r="7" spans="1:9" ht="15" x14ac:dyDescent="0.25">
      <c r="A7" s="332" t="s">
        <v>600</v>
      </c>
      <c r="B7" s="58"/>
      <c r="C7" s="58"/>
      <c r="D7" s="59"/>
      <c r="E7" s="58"/>
      <c r="F7" s="59">
        <v>4220</v>
      </c>
      <c r="G7" s="60"/>
      <c r="H7" s="61"/>
      <c r="I7" s="314"/>
    </row>
    <row r="8" spans="1:9" ht="15" x14ac:dyDescent="0.25">
      <c r="A8" s="319" t="s">
        <v>601</v>
      </c>
      <c r="B8" s="19"/>
      <c r="C8" s="19"/>
      <c r="D8" s="20"/>
      <c r="E8" s="19"/>
      <c r="F8" s="20">
        <v>4221</v>
      </c>
      <c r="G8" s="21"/>
      <c r="H8" s="22"/>
      <c r="I8" s="318"/>
    </row>
    <row r="9" spans="1:9" ht="15" x14ac:dyDescent="0.25">
      <c r="A9" s="337" t="s">
        <v>602</v>
      </c>
      <c r="B9" s="34"/>
      <c r="C9" s="34"/>
      <c r="D9" s="36"/>
      <c r="E9" s="34"/>
      <c r="F9" s="36">
        <v>4230</v>
      </c>
      <c r="G9" s="37"/>
      <c r="H9" s="48"/>
      <c r="I9" s="316"/>
    </row>
    <row r="10" spans="1:9" ht="15" x14ac:dyDescent="0.25">
      <c r="A10" s="339" t="s">
        <v>603</v>
      </c>
      <c r="B10" s="39"/>
      <c r="C10" s="39"/>
      <c r="D10" s="35"/>
      <c r="E10" s="39"/>
      <c r="F10" s="35">
        <v>4231</v>
      </c>
      <c r="G10" s="40"/>
      <c r="H10" s="117"/>
      <c r="I10" s="371"/>
    </row>
    <row r="11" spans="1:9" ht="15" x14ac:dyDescent="0.25">
      <c r="A11" s="332" t="s">
        <v>604</v>
      </c>
      <c r="B11" s="58"/>
      <c r="C11" s="58"/>
      <c r="D11" s="58"/>
      <c r="E11" s="58"/>
      <c r="F11" s="59">
        <v>4232</v>
      </c>
      <c r="G11" s="58"/>
      <c r="H11" s="61"/>
      <c r="I11" s="314"/>
    </row>
    <row r="12" spans="1:9" ht="15" x14ac:dyDescent="0.25">
      <c r="A12" s="320" t="s">
        <v>605</v>
      </c>
      <c r="B12" s="28"/>
      <c r="C12" s="28"/>
      <c r="D12" s="28"/>
      <c r="E12" s="28"/>
      <c r="F12" s="29">
        <v>4233</v>
      </c>
      <c r="G12" s="28"/>
      <c r="H12" s="46"/>
      <c r="I12" s="316"/>
    </row>
    <row r="13" spans="1:9" ht="15" x14ac:dyDescent="0.25">
      <c r="A13" s="372" t="s">
        <v>606</v>
      </c>
      <c r="B13" s="131"/>
      <c r="C13" s="131"/>
      <c r="D13" s="131"/>
      <c r="E13" s="131"/>
      <c r="F13" s="132">
        <v>4240</v>
      </c>
      <c r="G13" s="131"/>
      <c r="H13" s="136"/>
      <c r="I13" s="373"/>
    </row>
    <row r="14" spans="1:9" ht="15" x14ac:dyDescent="0.25">
      <c r="A14" s="320" t="s">
        <v>607</v>
      </c>
      <c r="B14" s="28"/>
      <c r="C14" s="28"/>
      <c r="D14" s="28"/>
      <c r="E14" s="28"/>
      <c r="F14" s="29">
        <v>4241</v>
      </c>
      <c r="G14" s="28"/>
      <c r="H14" s="31"/>
      <c r="I14" s="316"/>
    </row>
    <row r="15" spans="1:9" ht="15" x14ac:dyDescent="0.25">
      <c r="A15" s="332" t="s">
        <v>608</v>
      </c>
      <c r="B15" s="58"/>
      <c r="C15" s="58"/>
      <c r="D15" s="58"/>
      <c r="E15" s="58"/>
      <c r="F15" s="59">
        <v>4242</v>
      </c>
      <c r="G15" s="58"/>
      <c r="H15" s="66"/>
      <c r="I15" s="314"/>
    </row>
    <row r="16" spans="1:9" ht="15" x14ac:dyDescent="0.25">
      <c r="A16" s="319" t="s">
        <v>596</v>
      </c>
      <c r="B16" s="19"/>
      <c r="C16" s="19"/>
      <c r="D16" s="19"/>
      <c r="E16" s="19"/>
      <c r="F16" s="20">
        <v>4610</v>
      </c>
      <c r="G16" s="21"/>
      <c r="H16" s="33"/>
      <c r="I16" s="318"/>
    </row>
    <row r="17" spans="1:9" ht="15" x14ac:dyDescent="0.25">
      <c r="A17" s="337" t="s">
        <v>609</v>
      </c>
      <c r="B17" s="34"/>
      <c r="C17" s="34"/>
      <c r="D17" s="34"/>
      <c r="E17" s="34"/>
      <c r="F17" s="36">
        <v>4310</v>
      </c>
      <c r="G17" s="37"/>
      <c r="H17" s="38"/>
      <c r="I17" s="318"/>
    </row>
    <row r="18" spans="1:9" ht="15" x14ac:dyDescent="0.25">
      <c r="A18" s="339" t="s">
        <v>597</v>
      </c>
      <c r="B18" s="39"/>
      <c r="C18" s="39"/>
      <c r="D18" s="39"/>
      <c r="E18" s="39"/>
      <c r="F18" s="35">
        <v>4420</v>
      </c>
      <c r="G18" s="40"/>
      <c r="H18" s="41"/>
      <c r="I18" s="316"/>
    </row>
    <row r="19" spans="1:9" ht="15" x14ac:dyDescent="0.25">
      <c r="A19" s="339" t="s">
        <v>598</v>
      </c>
      <c r="B19" s="39"/>
      <c r="C19" s="39"/>
      <c r="D19" s="39"/>
      <c r="E19" s="39"/>
      <c r="F19" s="35">
        <v>4421</v>
      </c>
      <c r="G19" s="40"/>
      <c r="H19" s="41"/>
      <c r="I19" s="316"/>
    </row>
    <row r="20" spans="1:9" ht="15" x14ac:dyDescent="0.25">
      <c r="A20" s="339" t="s">
        <v>599</v>
      </c>
      <c r="B20" s="39"/>
      <c r="C20" s="39"/>
      <c r="D20" s="39"/>
      <c r="E20" s="39"/>
      <c r="F20" s="35">
        <v>4422</v>
      </c>
      <c r="G20" s="40"/>
      <c r="H20" s="41"/>
      <c r="I20" s="316"/>
    </row>
    <row r="21" spans="1:9" ht="15" x14ac:dyDescent="0.25">
      <c r="A21" s="339" t="s">
        <v>610</v>
      </c>
      <c r="B21" s="39"/>
      <c r="C21" s="39"/>
      <c r="D21" s="39"/>
      <c r="E21" s="39"/>
      <c r="F21" s="35">
        <v>4430</v>
      </c>
      <c r="G21" s="40"/>
      <c r="H21" s="41"/>
      <c r="I21" s="316"/>
    </row>
    <row r="22" spans="1:9" ht="15" x14ac:dyDescent="0.25">
      <c r="A22" s="339" t="s">
        <v>611</v>
      </c>
      <c r="B22" s="39"/>
      <c r="C22" s="39"/>
      <c r="D22" s="39"/>
      <c r="E22" s="39"/>
      <c r="F22" s="35">
        <v>4510</v>
      </c>
      <c r="G22" s="40"/>
      <c r="H22" s="41"/>
      <c r="I22" s="316"/>
    </row>
    <row r="23" spans="1:9" ht="15" x14ac:dyDescent="0.25">
      <c r="A23" s="339" t="s">
        <v>612</v>
      </c>
      <c r="B23" s="39"/>
      <c r="C23" s="39"/>
      <c r="D23" s="39"/>
      <c r="E23" s="39"/>
      <c r="F23" s="35">
        <v>4511</v>
      </c>
      <c r="G23" s="40"/>
      <c r="H23" s="41"/>
      <c r="I23" s="316"/>
    </row>
    <row r="24" spans="1:9" ht="15" x14ac:dyDescent="0.25">
      <c r="A24" s="339" t="s">
        <v>613</v>
      </c>
      <c r="B24" s="39"/>
      <c r="C24" s="39"/>
      <c r="D24" s="39"/>
      <c r="E24" s="39"/>
      <c r="F24" s="35">
        <v>4520</v>
      </c>
      <c r="G24" s="40"/>
      <c r="H24" s="41"/>
      <c r="I24" s="316"/>
    </row>
    <row r="25" spans="1:9" ht="15" x14ac:dyDescent="0.25">
      <c r="A25" s="311" t="s">
        <v>260</v>
      </c>
      <c r="B25" s="72"/>
      <c r="C25" s="72"/>
      <c r="D25" s="72"/>
      <c r="E25" s="72"/>
      <c r="F25" s="106"/>
      <c r="G25" s="127"/>
      <c r="H25" s="130"/>
      <c r="I25" s="312"/>
    </row>
    <row r="26" spans="1:9" ht="15" x14ac:dyDescent="0.25">
      <c r="A26" s="372" t="s">
        <v>261</v>
      </c>
      <c r="B26" s="131"/>
      <c r="C26" s="131"/>
      <c r="D26" s="131"/>
      <c r="E26" s="131"/>
      <c r="F26" s="132"/>
      <c r="G26" s="132"/>
      <c r="H26" s="132">
        <f>VLOOKUP(A26,KS40data!A:L,11,FALSE)</f>
        <v>0</v>
      </c>
      <c r="I26" s="373"/>
    </row>
    <row r="27" spans="1:9" ht="15.75" thickBot="1" x14ac:dyDescent="0.3">
      <c r="A27" s="374" t="s">
        <v>554</v>
      </c>
      <c r="B27" s="375"/>
      <c r="C27" s="375"/>
      <c r="D27" s="375"/>
      <c r="E27" s="375"/>
      <c r="F27" s="376"/>
      <c r="G27" s="376"/>
      <c r="H27" s="376" t="s">
        <v>263</v>
      </c>
      <c r="I27" s="377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9" customWidth="1"/>
    <col min="2" max="2" width="7.140625" style="49" customWidth="1"/>
    <col min="3" max="3" width="2.5703125" style="49" customWidth="1"/>
    <col min="4" max="6" width="3.85546875" style="49" customWidth="1"/>
    <col min="7" max="7" width="2.5703125" style="49" customWidth="1"/>
    <col min="8" max="12" width="3.85546875" style="49" customWidth="1"/>
    <col min="13" max="13" width="2.5703125" style="49" customWidth="1"/>
    <col min="14" max="15" width="3.85546875" style="49" customWidth="1"/>
  </cols>
  <sheetData>
    <row r="1" spans="1:15" ht="15.75" x14ac:dyDescent="0.25">
      <c r="A1" s="384" t="s">
        <v>397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6"/>
    </row>
    <row r="2" spans="1:15" x14ac:dyDescent="0.2">
      <c r="A2" s="87" t="s">
        <v>230</v>
      </c>
      <c r="B2" s="88" t="s">
        <v>396</v>
      </c>
      <c r="C2" s="158" t="s">
        <v>231</v>
      </c>
      <c r="D2" s="158">
        <v>1</v>
      </c>
      <c r="E2" s="158" t="s">
        <v>232</v>
      </c>
      <c r="F2" s="158" t="s">
        <v>232</v>
      </c>
      <c r="G2" s="158" t="s">
        <v>231</v>
      </c>
      <c r="H2" s="158" t="s">
        <v>232</v>
      </c>
      <c r="I2" s="158" t="s">
        <v>232</v>
      </c>
      <c r="J2" s="158">
        <v>0</v>
      </c>
      <c r="K2" s="158" t="s">
        <v>232</v>
      </c>
      <c r="L2" s="158">
        <v>0</v>
      </c>
      <c r="M2" s="158" t="s">
        <v>231</v>
      </c>
      <c r="N2" s="158" t="s">
        <v>232</v>
      </c>
      <c r="O2" s="108" t="s">
        <v>309</v>
      </c>
    </row>
    <row r="3" spans="1:15" x14ac:dyDescent="0.25">
      <c r="A3" s="26" t="s">
        <v>405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17"/>
      <c r="M3" s="17"/>
      <c r="N3" s="17"/>
      <c r="O3" s="15"/>
    </row>
    <row r="4" spans="1:15" x14ac:dyDescent="0.25">
      <c r="A4" s="84" t="s">
        <v>398</v>
      </c>
      <c r="B4" s="19"/>
      <c r="C4" s="19"/>
      <c r="D4" s="19"/>
      <c r="E4" s="20">
        <v>0</v>
      </c>
      <c r="F4" s="19"/>
      <c r="G4" s="19"/>
      <c r="H4" s="19"/>
      <c r="I4" s="19"/>
      <c r="J4" s="19"/>
      <c r="K4" s="21"/>
      <c r="L4" s="22"/>
      <c r="M4" s="22"/>
      <c r="N4" s="22"/>
      <c r="O4" s="19"/>
    </row>
    <row r="5" spans="1:15" x14ac:dyDescent="0.25">
      <c r="A5" s="85" t="s">
        <v>399</v>
      </c>
      <c r="B5" s="28"/>
      <c r="C5" s="28"/>
      <c r="D5" s="28"/>
      <c r="E5" s="29">
        <v>1</v>
      </c>
      <c r="F5" s="28"/>
      <c r="G5" s="28"/>
      <c r="H5" s="28"/>
      <c r="I5" s="28"/>
      <c r="J5" s="28"/>
      <c r="K5" s="45"/>
      <c r="L5" s="46"/>
      <c r="M5" s="46"/>
      <c r="N5" s="46"/>
      <c r="O5" s="28"/>
    </row>
    <row r="6" spans="1:15" x14ac:dyDescent="0.25">
      <c r="A6" s="26" t="s">
        <v>247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  <c r="M6" s="17"/>
      <c r="N6" s="17"/>
      <c r="O6" s="15"/>
    </row>
    <row r="7" spans="1:15" x14ac:dyDescent="0.25">
      <c r="A7" s="84" t="s">
        <v>11</v>
      </c>
      <c r="B7" s="19"/>
      <c r="C7" s="19"/>
      <c r="D7" s="19"/>
      <c r="E7" s="20"/>
      <c r="F7" s="20">
        <v>0</v>
      </c>
      <c r="G7" s="19"/>
      <c r="H7" s="19"/>
      <c r="I7" s="19"/>
      <c r="J7" s="19"/>
      <c r="K7" s="21"/>
      <c r="L7" s="22"/>
      <c r="M7" s="22"/>
      <c r="N7" s="22"/>
      <c r="O7" s="19"/>
    </row>
    <row r="8" spans="1:15" x14ac:dyDescent="0.25">
      <c r="A8" s="84" t="s">
        <v>12</v>
      </c>
      <c r="B8" s="19"/>
      <c r="C8" s="19"/>
      <c r="D8" s="19"/>
      <c r="E8" s="20"/>
      <c r="F8" s="20">
        <v>1</v>
      </c>
      <c r="G8" s="19"/>
      <c r="H8" s="19"/>
      <c r="I8" s="19"/>
      <c r="J8" s="19"/>
      <c r="K8" s="21"/>
      <c r="L8" s="22"/>
      <c r="M8" s="22"/>
      <c r="N8" s="22"/>
      <c r="O8" s="19"/>
    </row>
    <row r="9" spans="1:15" x14ac:dyDescent="0.25">
      <c r="A9" s="84" t="s">
        <v>400</v>
      </c>
      <c r="B9" s="19"/>
      <c r="C9" s="19"/>
      <c r="D9" s="19"/>
      <c r="E9" s="20"/>
      <c r="F9" s="20">
        <v>2</v>
      </c>
      <c r="G9" s="19"/>
      <c r="H9" s="19"/>
      <c r="I9" s="19"/>
      <c r="J9" s="19"/>
      <c r="K9" s="21"/>
      <c r="L9" s="22"/>
      <c r="M9" s="22"/>
      <c r="N9" s="22"/>
      <c r="O9" s="19"/>
    </row>
    <row r="10" spans="1:15" x14ac:dyDescent="0.25">
      <c r="A10" s="84" t="s">
        <v>401</v>
      </c>
      <c r="B10" s="19"/>
      <c r="C10" s="19"/>
      <c r="D10" s="19"/>
      <c r="E10" s="20"/>
      <c r="F10" s="20">
        <v>3</v>
      </c>
      <c r="G10" s="19"/>
      <c r="H10" s="19"/>
      <c r="I10" s="19"/>
      <c r="J10" s="19"/>
      <c r="K10" s="21"/>
      <c r="L10" s="22"/>
      <c r="M10" s="22"/>
      <c r="N10" s="22"/>
      <c r="O10" s="19"/>
    </row>
    <row r="11" spans="1:15" x14ac:dyDescent="0.25">
      <c r="A11" s="84" t="s">
        <v>402</v>
      </c>
      <c r="B11" s="19"/>
      <c r="C11" s="19"/>
      <c r="D11" s="19"/>
      <c r="E11" s="20"/>
      <c r="F11" s="20">
        <v>4</v>
      </c>
      <c r="G11" s="19"/>
      <c r="H11" s="19"/>
      <c r="I11" s="19"/>
      <c r="J11" s="19"/>
      <c r="K11" s="21"/>
      <c r="L11" s="22"/>
      <c r="M11" s="22"/>
      <c r="N11" s="22"/>
      <c r="O11" s="19"/>
    </row>
    <row r="12" spans="1:15" x14ac:dyDescent="0.25">
      <c r="A12" s="85" t="s">
        <v>403</v>
      </c>
      <c r="B12" s="28"/>
      <c r="C12" s="28"/>
      <c r="D12" s="28"/>
      <c r="E12" s="29"/>
      <c r="F12" s="29">
        <v>5</v>
      </c>
      <c r="G12" s="28"/>
      <c r="H12" s="28"/>
      <c r="I12" s="28"/>
      <c r="J12" s="28"/>
      <c r="K12" s="45"/>
      <c r="L12" s="46"/>
      <c r="M12" s="46"/>
      <c r="N12" s="46"/>
      <c r="O12" s="28"/>
    </row>
    <row r="13" spans="1:15" x14ac:dyDescent="0.25">
      <c r="A13" s="26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7"/>
      <c r="M13" s="17"/>
      <c r="N13" s="17"/>
      <c r="O13" s="15"/>
    </row>
    <row r="14" spans="1:15" x14ac:dyDescent="0.25">
      <c r="A14" s="90" t="s">
        <v>254</v>
      </c>
      <c r="B14" s="19"/>
      <c r="C14" s="19"/>
      <c r="D14" s="19"/>
      <c r="E14" s="20"/>
      <c r="F14" s="19"/>
      <c r="G14" s="19"/>
      <c r="H14" s="20">
        <v>0</v>
      </c>
      <c r="I14" s="19"/>
      <c r="J14" s="19"/>
      <c r="K14" s="21"/>
      <c r="L14" s="22"/>
      <c r="M14" s="22"/>
      <c r="N14" s="22"/>
      <c r="O14" s="19"/>
    </row>
    <row r="15" spans="1:15" x14ac:dyDescent="0.25">
      <c r="A15" s="34" t="s">
        <v>13</v>
      </c>
      <c r="B15" s="34"/>
      <c r="C15" s="34"/>
      <c r="D15" s="34"/>
      <c r="E15" s="34"/>
      <c r="F15" s="34"/>
      <c r="G15" s="34"/>
      <c r="H15" s="36">
        <v>1</v>
      </c>
      <c r="I15" s="36"/>
      <c r="J15" s="36"/>
      <c r="K15" s="36"/>
      <c r="L15" s="38"/>
      <c r="M15" s="38"/>
      <c r="N15" s="156"/>
      <c r="O15" s="34"/>
    </row>
    <row r="16" spans="1:15" x14ac:dyDescent="0.25">
      <c r="A16" s="28" t="s">
        <v>218</v>
      </c>
      <c r="B16" s="28"/>
      <c r="C16" s="28"/>
      <c r="D16" s="28"/>
      <c r="E16" s="28"/>
      <c r="F16" s="28"/>
      <c r="G16" s="28"/>
      <c r="H16" s="29">
        <v>2</v>
      </c>
      <c r="I16" s="28"/>
      <c r="J16" s="28"/>
      <c r="K16" s="28"/>
      <c r="L16" s="46"/>
      <c r="M16" s="46"/>
      <c r="N16" s="46"/>
      <c r="O16" s="28"/>
    </row>
    <row r="17" spans="1:15" x14ac:dyDescent="0.25">
      <c r="A17" s="26" t="s">
        <v>404</v>
      </c>
      <c r="B17" s="15"/>
      <c r="C17" s="15"/>
      <c r="D17" s="15"/>
      <c r="E17" s="15"/>
      <c r="F17" s="15"/>
      <c r="G17" s="15"/>
      <c r="H17" s="15"/>
      <c r="I17" s="15"/>
      <c r="J17" s="15"/>
      <c r="K17" s="16"/>
      <c r="L17" s="17"/>
      <c r="M17" s="17"/>
      <c r="N17" s="17"/>
      <c r="O17" s="15"/>
    </row>
    <row r="18" spans="1:15" x14ac:dyDescent="0.25">
      <c r="A18" s="90" t="s">
        <v>14</v>
      </c>
      <c r="B18" s="19"/>
      <c r="C18" s="19"/>
      <c r="D18" s="19"/>
      <c r="E18" s="20"/>
      <c r="F18" s="19"/>
      <c r="G18" s="19"/>
      <c r="H18" s="19"/>
      <c r="I18" s="20">
        <v>0</v>
      </c>
      <c r="J18" s="19"/>
      <c r="K18" s="21"/>
      <c r="L18" s="22"/>
      <c r="M18" s="22"/>
      <c r="N18" s="22"/>
      <c r="O18" s="19"/>
    </row>
    <row r="19" spans="1:15" x14ac:dyDescent="0.25">
      <c r="A19" s="28" t="s">
        <v>15</v>
      </c>
      <c r="B19" s="28"/>
      <c r="C19" s="28"/>
      <c r="D19" s="28"/>
      <c r="E19" s="28"/>
      <c r="F19" s="28"/>
      <c r="G19" s="28"/>
      <c r="H19" s="29"/>
      <c r="I19" s="29">
        <v>1</v>
      </c>
      <c r="J19" s="28"/>
      <c r="K19" s="28"/>
      <c r="L19" s="46"/>
      <c r="M19" s="46"/>
      <c r="N19" s="46"/>
      <c r="O19" s="28"/>
    </row>
    <row r="20" spans="1:15" x14ac:dyDescent="0.25">
      <c r="A20" s="47" t="s">
        <v>236</v>
      </c>
      <c r="B20" s="34"/>
      <c r="C20" s="34"/>
      <c r="D20" s="34"/>
      <c r="E20" s="34"/>
      <c r="F20" s="34"/>
      <c r="G20" s="34"/>
      <c r="H20" s="36"/>
      <c r="I20" s="36">
        <v>2</v>
      </c>
      <c r="J20" s="34"/>
      <c r="K20" s="34"/>
      <c r="L20" s="48"/>
      <c r="M20" s="48"/>
      <c r="N20" s="48"/>
      <c r="O20" s="34"/>
    </row>
    <row r="21" spans="1:15" x14ac:dyDescent="0.25">
      <c r="A21" s="85" t="s">
        <v>406</v>
      </c>
      <c r="B21" s="28"/>
      <c r="C21" s="28"/>
      <c r="D21" s="28"/>
      <c r="E21" s="28"/>
      <c r="F21" s="28"/>
      <c r="G21" s="28"/>
      <c r="H21" s="29"/>
      <c r="I21" s="29">
        <v>3</v>
      </c>
      <c r="J21" s="28"/>
      <c r="K21" s="28"/>
      <c r="L21" s="46"/>
      <c r="M21" s="46"/>
      <c r="N21" s="46"/>
      <c r="O21" s="28"/>
    </row>
    <row r="22" spans="1:15" x14ac:dyDescent="0.25">
      <c r="A22" s="26" t="s">
        <v>267</v>
      </c>
      <c r="B22" s="15"/>
      <c r="C22" s="15"/>
      <c r="D22" s="15"/>
      <c r="E22" s="15"/>
      <c r="F22" s="15"/>
      <c r="G22" s="15"/>
      <c r="H22" s="15"/>
      <c r="I22" s="15"/>
      <c r="J22" s="15"/>
      <c r="K22" s="16"/>
      <c r="L22" s="17"/>
      <c r="M22" s="17"/>
      <c r="N22" s="17"/>
      <c r="O22" s="15"/>
    </row>
    <row r="23" spans="1:15" x14ac:dyDescent="0.25">
      <c r="A23" s="90" t="s">
        <v>268</v>
      </c>
      <c r="B23" s="19"/>
      <c r="C23" s="19"/>
      <c r="D23" s="19"/>
      <c r="E23" s="20"/>
      <c r="F23" s="19"/>
      <c r="G23" s="19"/>
      <c r="H23" s="19"/>
      <c r="I23" s="19"/>
      <c r="J23" s="19"/>
      <c r="K23" s="20">
        <v>0</v>
      </c>
      <c r="L23" s="22"/>
      <c r="M23" s="22"/>
      <c r="N23" s="22"/>
      <c r="O23" s="19"/>
    </row>
    <row r="24" spans="1:15" x14ac:dyDescent="0.25">
      <c r="A24" s="28" t="s">
        <v>274</v>
      </c>
      <c r="B24" s="28"/>
      <c r="C24" s="28"/>
      <c r="D24" s="28"/>
      <c r="E24" s="28"/>
      <c r="F24" s="28"/>
      <c r="G24" s="28"/>
      <c r="H24" s="28"/>
      <c r="I24" s="29"/>
      <c r="J24" s="29"/>
      <c r="K24" s="29">
        <v>9</v>
      </c>
      <c r="L24" s="31"/>
      <c r="M24" s="31"/>
      <c r="N24" s="31"/>
      <c r="O24" s="28"/>
    </row>
    <row r="25" spans="1:15" x14ac:dyDescent="0.25">
      <c r="A25" s="26" t="s">
        <v>260</v>
      </c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17"/>
      <c r="M25" s="17"/>
      <c r="N25" s="17"/>
      <c r="O25" s="15"/>
    </row>
    <row r="26" spans="1:15" x14ac:dyDescent="0.25">
      <c r="A26" s="90" t="s">
        <v>408</v>
      </c>
      <c r="B26" s="19"/>
      <c r="C26" s="19"/>
      <c r="D26" s="19"/>
      <c r="E26" s="20"/>
      <c r="F26" s="19"/>
      <c r="G26" s="19"/>
      <c r="H26" s="19"/>
      <c r="I26" s="19"/>
      <c r="J26" s="19"/>
      <c r="K26" s="21"/>
      <c r="L26" s="22"/>
      <c r="M26" s="22"/>
      <c r="N26" s="149">
        <v>0</v>
      </c>
      <c r="O26" s="19"/>
    </row>
    <row r="27" spans="1:15" x14ac:dyDescent="0.25">
      <c r="A27" s="34" t="s">
        <v>219</v>
      </c>
      <c r="B27" s="34"/>
      <c r="C27" s="34"/>
      <c r="D27" s="34"/>
      <c r="E27" s="34"/>
      <c r="F27" s="34"/>
      <c r="G27" s="34"/>
      <c r="H27" s="34"/>
      <c r="I27" s="36"/>
      <c r="J27" s="36"/>
      <c r="K27" s="36"/>
      <c r="L27" s="38"/>
      <c r="M27" s="38"/>
      <c r="N27" s="156" t="s">
        <v>235</v>
      </c>
      <c r="O27" s="34"/>
    </row>
    <row r="28" spans="1:15" x14ac:dyDescent="0.25">
      <c r="A28" s="28" t="s">
        <v>220</v>
      </c>
      <c r="B28" s="28"/>
      <c r="C28" s="28"/>
      <c r="D28" s="28"/>
      <c r="E28" s="28"/>
      <c r="F28" s="28"/>
      <c r="G28" s="28"/>
      <c r="H28" s="28"/>
      <c r="I28" s="29"/>
      <c r="J28" s="29"/>
      <c r="K28" s="29"/>
      <c r="L28" s="31"/>
      <c r="M28" s="31"/>
      <c r="N28" s="157" t="s">
        <v>263</v>
      </c>
      <c r="O28" s="28"/>
    </row>
    <row r="29" spans="1:15" x14ac:dyDescent="0.25">
      <c r="A29" s="26" t="s">
        <v>154</v>
      </c>
      <c r="B29" s="15"/>
      <c r="C29" s="15"/>
      <c r="D29" s="15"/>
      <c r="E29" s="15"/>
      <c r="F29" s="15"/>
      <c r="G29" s="15"/>
      <c r="H29" s="15"/>
      <c r="I29" s="15"/>
      <c r="J29" s="15"/>
      <c r="K29" s="16"/>
      <c r="L29" s="17"/>
      <c r="M29" s="17"/>
      <c r="N29" s="17"/>
      <c r="O29" s="15"/>
    </row>
    <row r="30" spans="1:15" x14ac:dyDescent="0.25">
      <c r="A30" s="84" t="s">
        <v>28</v>
      </c>
      <c r="B30" s="19"/>
      <c r="C30" s="19"/>
      <c r="D30" s="19"/>
      <c r="E30" s="19"/>
      <c r="F30" s="19"/>
      <c r="G30" s="84" t="s">
        <v>265</v>
      </c>
      <c r="H30" s="21"/>
      <c r="I30" s="84"/>
      <c r="J30" s="84"/>
      <c r="K30" s="84"/>
      <c r="L30" s="21"/>
      <c r="M30" s="21"/>
      <c r="N30" s="21"/>
      <c r="O30" s="20"/>
    </row>
    <row r="31" spans="1:15" x14ac:dyDescent="0.25">
      <c r="A31" s="47" t="s">
        <v>27</v>
      </c>
      <c r="B31" s="34"/>
      <c r="C31" s="34"/>
      <c r="D31" s="34"/>
      <c r="E31" s="34"/>
      <c r="F31" s="34"/>
      <c r="G31" s="47" t="s">
        <v>270</v>
      </c>
      <c r="I31" s="34"/>
      <c r="J31" s="34"/>
      <c r="K31" s="34"/>
      <c r="L31" s="34"/>
      <c r="M31" s="34"/>
      <c r="N31" s="34"/>
      <c r="O31" s="37"/>
    </row>
    <row r="32" spans="1:15" x14ac:dyDescent="0.25">
      <c r="A32" s="47" t="s">
        <v>301</v>
      </c>
      <c r="B32" s="47"/>
      <c r="C32" s="47"/>
      <c r="D32" s="47"/>
      <c r="E32" s="47"/>
      <c r="F32" s="47"/>
      <c r="G32" s="47" t="s">
        <v>302</v>
      </c>
      <c r="H32" s="37"/>
      <c r="I32" s="34"/>
      <c r="J32" s="34"/>
      <c r="K32" s="34"/>
      <c r="L32" s="34"/>
      <c r="M32" s="34"/>
      <c r="N32" s="34"/>
      <c r="O32" s="37"/>
    </row>
    <row r="33" spans="1:15" x14ac:dyDescent="0.25">
      <c r="A33" s="47" t="s">
        <v>29</v>
      </c>
      <c r="B33" s="47"/>
      <c r="C33" s="47"/>
      <c r="D33" s="47"/>
      <c r="E33" s="47"/>
      <c r="F33" s="47"/>
      <c r="G33" s="47" t="s">
        <v>300</v>
      </c>
      <c r="H33" s="47"/>
      <c r="I33" s="47"/>
      <c r="J33" s="47"/>
      <c r="K33" s="47"/>
      <c r="L33" s="37"/>
      <c r="M33" s="37"/>
      <c r="N33" s="37"/>
      <c r="O33" s="36"/>
    </row>
    <row r="34" spans="1:15" x14ac:dyDescent="0.25">
      <c r="A34" s="49" t="s">
        <v>30</v>
      </c>
      <c r="G34" s="47" t="s">
        <v>39</v>
      </c>
      <c r="H34" s="47"/>
      <c r="I34" s="47"/>
      <c r="J34" s="47"/>
      <c r="K34" s="47"/>
      <c r="L34" s="37"/>
      <c r="M34" s="37"/>
      <c r="N34" s="37"/>
      <c r="O34" s="36"/>
    </row>
    <row r="35" spans="1:15" x14ac:dyDescent="0.25">
      <c r="A35" s="47" t="s">
        <v>31</v>
      </c>
      <c r="B35" s="34"/>
      <c r="C35" s="34"/>
      <c r="D35" s="34"/>
      <c r="E35" s="34"/>
      <c r="F35" s="34"/>
      <c r="G35" s="47" t="s">
        <v>40</v>
      </c>
      <c r="H35" s="47"/>
      <c r="I35" s="47"/>
      <c r="J35" s="47"/>
      <c r="K35" s="47"/>
      <c r="L35" s="37"/>
      <c r="M35" s="37"/>
      <c r="N35" s="37"/>
      <c r="O35" s="36"/>
    </row>
    <row r="36" spans="1:15" x14ac:dyDescent="0.25">
      <c r="A36" s="47" t="s">
        <v>32</v>
      </c>
      <c r="B36" s="34"/>
      <c r="C36" s="34"/>
      <c r="D36" s="34"/>
      <c r="E36" s="34"/>
      <c r="F36" s="34"/>
      <c r="G36" s="47" t="s">
        <v>41</v>
      </c>
      <c r="H36" s="37"/>
      <c r="I36" s="34"/>
      <c r="J36" s="34"/>
      <c r="K36" s="34"/>
      <c r="L36" s="34"/>
      <c r="M36" s="34"/>
      <c r="N36" s="34"/>
      <c r="O36" s="37"/>
    </row>
    <row r="37" spans="1:15" ht="30" x14ac:dyDescent="0.25">
      <c r="A37" s="91" t="s">
        <v>33</v>
      </c>
      <c r="B37" s="47"/>
      <c r="C37" s="47"/>
      <c r="D37" s="47"/>
      <c r="E37" s="47"/>
      <c r="F37" s="47"/>
      <c r="G37" s="47" t="s">
        <v>42</v>
      </c>
      <c r="H37" s="37"/>
      <c r="I37" s="34"/>
      <c r="J37" s="34"/>
      <c r="K37" s="34"/>
      <c r="L37" s="34"/>
      <c r="M37" s="34"/>
      <c r="N37" s="34"/>
      <c r="O37" s="37"/>
    </row>
    <row r="38" spans="1:15" x14ac:dyDescent="0.25">
      <c r="A38" s="91" t="s">
        <v>34</v>
      </c>
      <c r="B38" s="47"/>
      <c r="C38" s="47"/>
      <c r="D38" s="47"/>
      <c r="E38" s="47"/>
      <c r="F38" s="47"/>
      <c r="G38" s="47" t="s">
        <v>43</v>
      </c>
      <c r="H38" s="47"/>
      <c r="I38" s="47"/>
      <c r="J38" s="47"/>
      <c r="K38" s="47"/>
      <c r="L38" s="37"/>
      <c r="M38" s="37"/>
      <c r="N38" s="37"/>
      <c r="O38" s="36"/>
    </row>
    <row r="39" spans="1:15" x14ac:dyDescent="0.25">
      <c r="A39" s="84" t="s">
        <v>35</v>
      </c>
      <c r="B39" s="34"/>
      <c r="C39" s="34"/>
      <c r="D39" s="34"/>
      <c r="E39" s="34"/>
      <c r="F39" s="47"/>
      <c r="G39" s="47" t="s">
        <v>44</v>
      </c>
      <c r="H39" s="47"/>
      <c r="I39" s="47"/>
      <c r="J39" s="47"/>
      <c r="K39" s="47"/>
      <c r="L39" s="37"/>
      <c r="M39" s="37"/>
      <c r="N39" s="37"/>
      <c r="O39" s="36"/>
    </row>
    <row r="40" spans="1:15" x14ac:dyDescent="0.25">
      <c r="A40" s="84" t="s">
        <v>36</v>
      </c>
      <c r="B40" s="34"/>
      <c r="C40" s="34"/>
      <c r="D40" s="34"/>
      <c r="E40" s="34"/>
      <c r="F40" s="47"/>
      <c r="G40" s="47" t="s">
        <v>45</v>
      </c>
      <c r="H40" s="47"/>
      <c r="I40" s="47"/>
      <c r="J40" s="47"/>
      <c r="K40" s="47"/>
      <c r="L40" s="37"/>
      <c r="M40" s="37"/>
      <c r="N40" s="37"/>
      <c r="O40" s="36"/>
    </row>
    <row r="41" spans="1:15" ht="30" x14ac:dyDescent="0.25">
      <c r="A41" s="90" t="s">
        <v>37</v>
      </c>
      <c r="B41" s="34"/>
      <c r="C41" s="34"/>
      <c r="D41" s="34"/>
      <c r="E41" s="34"/>
      <c r="F41" s="47"/>
      <c r="G41" s="47" t="s">
        <v>303</v>
      </c>
      <c r="H41" s="47"/>
      <c r="I41" s="47"/>
      <c r="J41" s="47"/>
      <c r="K41" s="47"/>
      <c r="L41" s="37"/>
      <c r="M41" s="37"/>
      <c r="N41" s="37"/>
      <c r="O41" s="36"/>
    </row>
    <row r="42" spans="1:15" ht="30" x14ac:dyDescent="0.25">
      <c r="A42" s="90" t="s">
        <v>38</v>
      </c>
      <c r="B42" s="34"/>
      <c r="C42" s="34"/>
      <c r="D42" s="34"/>
      <c r="E42" s="34"/>
      <c r="F42" s="47"/>
      <c r="G42" s="47" t="s">
        <v>8</v>
      </c>
      <c r="H42" s="47"/>
      <c r="I42" s="47"/>
      <c r="J42" s="47"/>
      <c r="K42" s="47"/>
      <c r="L42" s="37"/>
      <c r="M42" s="37"/>
      <c r="N42" s="37"/>
      <c r="O42" s="36"/>
    </row>
    <row r="43" spans="1:15" x14ac:dyDescent="0.25">
      <c r="A43" s="44" t="s">
        <v>299</v>
      </c>
      <c r="B43" s="28"/>
      <c r="C43" s="28"/>
      <c r="D43" s="28"/>
      <c r="E43" s="28"/>
      <c r="F43" s="28"/>
      <c r="G43" s="28"/>
      <c r="H43" s="28"/>
      <c r="I43" s="45"/>
      <c r="J43" s="45"/>
      <c r="K43" s="29"/>
      <c r="L43" s="46"/>
      <c r="M43" s="46"/>
      <c r="N43" s="46"/>
      <c r="O43" s="29"/>
    </row>
    <row r="44" spans="1:15" x14ac:dyDescent="0.25">
      <c r="A44" s="84" t="s">
        <v>17</v>
      </c>
      <c r="B44" s="85"/>
      <c r="C44" s="85"/>
      <c r="D44" s="85"/>
      <c r="F44" s="85"/>
      <c r="G44" s="85" t="s">
        <v>21</v>
      </c>
      <c r="H44" s="85"/>
      <c r="I44" s="45"/>
      <c r="J44" s="45"/>
      <c r="K44" s="29"/>
      <c r="L44" s="46"/>
      <c r="M44" s="46"/>
      <c r="N44" s="46"/>
      <c r="O44" s="28"/>
    </row>
    <row r="45" spans="1:15" x14ac:dyDescent="0.25">
      <c r="A45" s="84" t="s">
        <v>18</v>
      </c>
      <c r="B45" s="34"/>
      <c r="C45" s="34"/>
      <c r="D45" s="34"/>
      <c r="E45" s="34"/>
      <c r="F45" s="47"/>
      <c r="G45" s="47" t="s">
        <v>22</v>
      </c>
      <c r="H45" s="47"/>
      <c r="I45" s="47"/>
      <c r="J45" s="47"/>
      <c r="K45" s="47"/>
      <c r="L45" s="37"/>
      <c r="M45" s="37"/>
      <c r="N45" s="37"/>
      <c r="O45" s="36"/>
    </row>
    <row r="46" spans="1:15" x14ac:dyDescent="0.25">
      <c r="A46" s="84" t="s">
        <v>19</v>
      </c>
      <c r="B46" s="34"/>
      <c r="C46" s="34"/>
      <c r="D46" s="34"/>
      <c r="E46" s="34"/>
      <c r="F46" s="47"/>
      <c r="G46" s="47" t="s">
        <v>23</v>
      </c>
      <c r="H46" s="47"/>
      <c r="I46" s="47"/>
      <c r="J46" s="47"/>
      <c r="K46" s="47"/>
      <c r="L46" s="37"/>
      <c r="M46" s="37"/>
      <c r="N46" s="37"/>
      <c r="O46" s="36"/>
    </row>
    <row r="47" spans="1:15" x14ac:dyDescent="0.25">
      <c r="A47" s="84" t="s">
        <v>20</v>
      </c>
      <c r="B47" s="34"/>
      <c r="C47" s="34"/>
      <c r="D47" s="34"/>
      <c r="E47" s="34"/>
      <c r="F47" s="47"/>
      <c r="G47" s="47" t="s">
        <v>24</v>
      </c>
      <c r="H47" s="47"/>
      <c r="I47" s="47"/>
      <c r="J47" s="47"/>
      <c r="K47" s="47"/>
      <c r="L47" s="37"/>
      <c r="M47" s="37"/>
      <c r="N47" s="37"/>
      <c r="O47" s="36"/>
    </row>
    <row r="48" spans="1:15" x14ac:dyDescent="0.25">
      <c r="A48" s="84" t="s">
        <v>314</v>
      </c>
      <c r="B48" s="34"/>
      <c r="C48" s="34"/>
      <c r="D48" s="34"/>
      <c r="E48" s="34"/>
      <c r="F48" s="47"/>
      <c r="G48" s="47" t="s">
        <v>25</v>
      </c>
      <c r="H48" s="47"/>
      <c r="I48" s="47"/>
      <c r="J48" s="47"/>
      <c r="K48" s="47"/>
      <c r="L48" s="37"/>
      <c r="M48" s="37"/>
      <c r="N48" s="37"/>
      <c r="O48" s="36"/>
    </row>
    <row r="49" spans="1:15" x14ac:dyDescent="0.25">
      <c r="A49" s="84" t="s">
        <v>315</v>
      </c>
      <c r="B49" s="34"/>
      <c r="C49" s="34"/>
      <c r="D49" s="34"/>
      <c r="E49" s="34"/>
      <c r="F49" s="47"/>
      <c r="G49" s="47" t="s">
        <v>26</v>
      </c>
      <c r="H49" s="47"/>
      <c r="I49" s="47"/>
      <c r="J49" s="47"/>
      <c r="K49" s="47"/>
      <c r="L49" s="37"/>
      <c r="M49" s="37"/>
      <c r="N49" s="37"/>
      <c r="O49" s="36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9" customWidth="1"/>
    <col min="2" max="2" width="7.140625" style="49" customWidth="1"/>
    <col min="3" max="3" width="4" style="49" customWidth="1"/>
    <col min="4" max="15" width="3.85546875" style="49" customWidth="1"/>
  </cols>
  <sheetData>
    <row r="1" spans="1:15" ht="15.75" x14ac:dyDescent="0.2">
      <c r="A1" s="384" t="s">
        <v>413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x14ac:dyDescent="0.2">
      <c r="A2" s="87" t="s">
        <v>230</v>
      </c>
      <c r="B2" s="88" t="s">
        <v>412</v>
      </c>
      <c r="C2" s="89" t="s">
        <v>231</v>
      </c>
      <c r="D2" s="89">
        <v>1</v>
      </c>
      <c r="E2" s="158" t="s">
        <v>232</v>
      </c>
      <c r="F2" s="158" t="s">
        <v>232</v>
      </c>
      <c r="G2" s="158" t="s">
        <v>231</v>
      </c>
      <c r="H2" s="158" t="s">
        <v>232</v>
      </c>
      <c r="I2" s="158" t="s">
        <v>232</v>
      </c>
      <c r="J2" s="158">
        <v>0</v>
      </c>
      <c r="K2" s="158" t="s">
        <v>232</v>
      </c>
      <c r="L2" s="158">
        <v>0</v>
      </c>
      <c r="M2" s="158" t="s">
        <v>231</v>
      </c>
      <c r="N2" s="158" t="s">
        <v>232</v>
      </c>
      <c r="O2" s="108" t="s">
        <v>309</v>
      </c>
    </row>
    <row r="3" spans="1:15" x14ac:dyDescent="0.25">
      <c r="A3" s="26" t="s">
        <v>405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17"/>
      <c r="M3" s="17"/>
      <c r="N3" s="17"/>
      <c r="O3" s="15"/>
    </row>
    <row r="4" spans="1:15" x14ac:dyDescent="0.25">
      <c r="A4" s="84" t="s">
        <v>398</v>
      </c>
      <c r="B4" s="19"/>
      <c r="C4" s="19"/>
      <c r="D4" s="19"/>
      <c r="E4" s="20">
        <v>0</v>
      </c>
      <c r="F4" s="19"/>
      <c r="G4" s="19"/>
      <c r="H4" s="19"/>
      <c r="I4" s="19"/>
      <c r="J4" s="19"/>
      <c r="K4" s="21"/>
      <c r="L4" s="22"/>
      <c r="M4" s="22"/>
      <c r="N4" s="22"/>
      <c r="O4" s="19"/>
    </row>
    <row r="5" spans="1:15" x14ac:dyDescent="0.25">
      <c r="A5" s="85" t="s">
        <v>399</v>
      </c>
      <c r="B5" s="28"/>
      <c r="C5" s="28"/>
      <c r="D5" s="28"/>
      <c r="E5" s="29">
        <v>1</v>
      </c>
      <c r="F5" s="28"/>
      <c r="G5" s="28"/>
      <c r="H5" s="28"/>
      <c r="I5" s="28"/>
      <c r="J5" s="28"/>
      <c r="K5" s="45"/>
      <c r="L5" s="46"/>
      <c r="M5" s="46"/>
      <c r="N5" s="46"/>
      <c r="O5" s="28"/>
    </row>
    <row r="6" spans="1:15" x14ac:dyDescent="0.25">
      <c r="A6" s="26" t="s">
        <v>247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  <c r="M6" s="17"/>
      <c r="N6" s="17"/>
      <c r="O6" s="15"/>
    </row>
    <row r="7" spans="1:15" x14ac:dyDescent="0.25">
      <c r="A7" s="90" t="s">
        <v>221</v>
      </c>
      <c r="B7" s="19"/>
      <c r="C7" s="19"/>
      <c r="D7" s="19"/>
      <c r="E7" s="20"/>
      <c r="F7" s="20">
        <v>0</v>
      </c>
      <c r="G7" s="19"/>
      <c r="H7" s="19"/>
      <c r="I7" s="19"/>
      <c r="J7" s="19"/>
      <c r="K7" s="21"/>
      <c r="L7" s="22"/>
      <c r="M7" s="22"/>
      <c r="N7" s="22"/>
      <c r="O7" s="19"/>
    </row>
    <row r="8" spans="1:15" x14ac:dyDescent="0.25">
      <c r="A8" s="34" t="s">
        <v>222</v>
      </c>
      <c r="B8" s="34"/>
      <c r="C8" s="34"/>
      <c r="D8" s="34"/>
      <c r="E8" s="36"/>
      <c r="F8" s="36">
        <v>1</v>
      </c>
      <c r="G8" s="34"/>
      <c r="H8" s="34"/>
      <c r="I8" s="34"/>
      <c r="J8" s="34"/>
      <c r="K8" s="37"/>
      <c r="L8" s="48"/>
      <c r="M8" s="48"/>
      <c r="N8" s="22"/>
      <c r="O8" s="19"/>
    </row>
    <row r="9" spans="1:15" x14ac:dyDescent="0.25">
      <c r="A9" s="34" t="s">
        <v>206</v>
      </c>
      <c r="B9" s="34"/>
      <c r="C9" s="34"/>
      <c r="D9" s="34"/>
      <c r="E9" s="36"/>
      <c r="F9" s="36">
        <v>2</v>
      </c>
      <c r="G9" s="34"/>
      <c r="H9" s="34"/>
      <c r="I9" s="34"/>
      <c r="J9" s="34"/>
      <c r="K9" s="37"/>
      <c r="L9" s="48"/>
      <c r="M9" s="48"/>
      <c r="N9" s="22"/>
      <c r="O9" s="19"/>
    </row>
    <row r="10" spans="1:15" x14ac:dyDescent="0.25">
      <c r="A10" s="92" t="s">
        <v>207</v>
      </c>
      <c r="B10" s="28"/>
      <c r="C10" s="28"/>
      <c r="D10" s="28"/>
      <c r="E10" s="29"/>
      <c r="F10" s="29">
        <v>3</v>
      </c>
      <c r="G10" s="28"/>
      <c r="H10" s="28"/>
      <c r="I10" s="28"/>
      <c r="J10" s="28"/>
      <c r="K10" s="45"/>
      <c r="L10" s="46"/>
      <c r="M10" s="46"/>
      <c r="N10" s="46"/>
      <c r="O10" s="28"/>
    </row>
    <row r="11" spans="1:15" x14ac:dyDescent="0.25">
      <c r="A11" s="26" t="s">
        <v>253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7"/>
      <c r="M11" s="17"/>
      <c r="N11" s="17"/>
      <c r="O11" s="15"/>
    </row>
    <row r="12" spans="1:15" x14ac:dyDescent="0.25">
      <c r="A12" s="90" t="s">
        <v>254</v>
      </c>
      <c r="B12" s="19"/>
      <c r="C12" s="19"/>
      <c r="D12" s="19"/>
      <c r="E12" s="20"/>
      <c r="F12" s="19"/>
      <c r="G12" s="19"/>
      <c r="H12" s="19">
        <v>0</v>
      </c>
      <c r="I12" s="19"/>
      <c r="J12" s="19"/>
      <c r="K12" s="21"/>
      <c r="L12" s="22"/>
      <c r="M12" s="22"/>
      <c r="N12" s="22"/>
      <c r="O12" s="19"/>
    </row>
    <row r="13" spans="1:15" x14ac:dyDescent="0.25">
      <c r="A13" s="28" t="s">
        <v>13</v>
      </c>
      <c r="B13" s="28"/>
      <c r="C13" s="28"/>
      <c r="D13" s="28"/>
      <c r="E13" s="28"/>
      <c r="F13" s="28"/>
      <c r="G13" s="28"/>
      <c r="H13" s="29">
        <v>1</v>
      </c>
      <c r="I13" s="28"/>
      <c r="J13" s="28"/>
      <c r="K13" s="28"/>
      <c r="L13" s="46"/>
      <c r="M13" s="46"/>
      <c r="N13" s="156"/>
      <c r="O13" s="34"/>
    </row>
    <row r="14" spans="1:15" x14ac:dyDescent="0.25">
      <c r="A14" s="28" t="s">
        <v>223</v>
      </c>
      <c r="B14" s="28"/>
      <c r="C14" s="28"/>
      <c r="D14" s="28"/>
      <c r="E14" s="28"/>
      <c r="F14" s="28"/>
      <c r="G14" s="28"/>
      <c r="H14" s="29">
        <v>2</v>
      </c>
      <c r="I14" s="28"/>
      <c r="J14" s="28"/>
      <c r="K14" s="28"/>
      <c r="L14" s="46"/>
      <c r="M14" s="46"/>
      <c r="N14" s="46"/>
      <c r="O14" s="28"/>
    </row>
    <row r="15" spans="1:15" x14ac:dyDescent="0.25">
      <c r="A15" s="26" t="s">
        <v>404</v>
      </c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7"/>
      <c r="M15" s="17"/>
      <c r="N15" s="17"/>
      <c r="O15" s="15"/>
    </row>
    <row r="16" spans="1:15" x14ac:dyDescent="0.25">
      <c r="A16" s="90" t="s">
        <v>14</v>
      </c>
      <c r="B16" s="19"/>
      <c r="C16" s="19"/>
      <c r="D16" s="19"/>
      <c r="E16" s="20"/>
      <c r="F16" s="19"/>
      <c r="G16" s="19"/>
      <c r="H16" s="19"/>
      <c r="I16" s="20">
        <v>0</v>
      </c>
      <c r="J16" s="19"/>
      <c r="K16" s="21"/>
      <c r="L16" s="22"/>
      <c r="M16" s="22"/>
      <c r="N16" s="22"/>
      <c r="O16" s="19"/>
    </row>
    <row r="17" spans="1:15" x14ac:dyDescent="0.25">
      <c r="A17" s="34" t="s">
        <v>15</v>
      </c>
      <c r="B17" s="34"/>
      <c r="C17" s="34"/>
      <c r="D17" s="34"/>
      <c r="E17" s="34"/>
      <c r="F17" s="34"/>
      <c r="G17" s="34"/>
      <c r="H17" s="36"/>
      <c r="I17" s="36">
        <v>1</v>
      </c>
      <c r="J17" s="34"/>
      <c r="K17" s="34"/>
      <c r="L17" s="48"/>
      <c r="M17" s="48"/>
      <c r="N17" s="46"/>
      <c r="O17" s="28"/>
    </row>
    <row r="18" spans="1:15" x14ac:dyDescent="0.25">
      <c r="A18" s="47" t="s">
        <v>237</v>
      </c>
      <c r="B18" s="34"/>
      <c r="C18" s="34"/>
      <c r="D18" s="34"/>
      <c r="E18" s="34"/>
      <c r="F18" s="34"/>
      <c r="G18" s="34"/>
      <c r="H18" s="36"/>
      <c r="I18" s="36">
        <v>2</v>
      </c>
      <c r="J18" s="34"/>
      <c r="K18" s="34"/>
      <c r="L18" s="48"/>
      <c r="M18" s="48"/>
      <c r="N18" s="48"/>
      <c r="O18" s="34"/>
    </row>
    <row r="19" spans="1:15" x14ac:dyDescent="0.25">
      <c r="A19" s="85" t="s">
        <v>409</v>
      </c>
      <c r="B19" s="85"/>
      <c r="C19" s="85"/>
      <c r="D19" s="85"/>
      <c r="E19" s="85"/>
      <c r="F19" s="85"/>
      <c r="G19" s="85"/>
      <c r="H19" s="29"/>
      <c r="I19" s="29">
        <v>3</v>
      </c>
      <c r="J19" s="85"/>
      <c r="K19" s="85"/>
      <c r="L19" s="46"/>
      <c r="M19" s="46"/>
      <c r="N19" s="46"/>
      <c r="O19" s="85"/>
    </row>
    <row r="20" spans="1:15" x14ac:dyDescent="0.25">
      <c r="A20" s="26" t="s">
        <v>267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7"/>
      <c r="M20" s="17"/>
      <c r="N20" s="17"/>
      <c r="O20" s="15"/>
    </row>
    <row r="21" spans="1:15" x14ac:dyDescent="0.25">
      <c r="A21" s="90" t="s">
        <v>268</v>
      </c>
      <c r="B21" s="19"/>
      <c r="C21" s="19"/>
      <c r="D21" s="19"/>
      <c r="E21" s="20"/>
      <c r="F21" s="19"/>
      <c r="G21" s="19"/>
      <c r="H21" s="19"/>
      <c r="I21" s="19"/>
      <c r="J21" s="19"/>
      <c r="K21" s="20">
        <v>0</v>
      </c>
      <c r="L21" s="22"/>
      <c r="M21" s="22"/>
      <c r="N21" s="22"/>
      <c r="O21" s="19"/>
    </row>
    <row r="22" spans="1:15" x14ac:dyDescent="0.25">
      <c r="A22" s="28" t="s">
        <v>274</v>
      </c>
      <c r="B22" s="28"/>
      <c r="C22" s="28"/>
      <c r="D22" s="28"/>
      <c r="E22" s="28"/>
      <c r="F22" s="28"/>
      <c r="G22" s="28"/>
      <c r="H22" s="28"/>
      <c r="I22" s="29"/>
      <c r="J22" s="29"/>
      <c r="K22" s="29">
        <v>9</v>
      </c>
      <c r="L22" s="31"/>
      <c r="M22" s="31"/>
      <c r="N22" s="31"/>
      <c r="O22" s="28"/>
    </row>
    <row r="23" spans="1:15" x14ac:dyDescent="0.25">
      <c r="A23" s="26" t="s">
        <v>260</v>
      </c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17"/>
      <c r="M23" s="17"/>
      <c r="N23" s="17"/>
      <c r="O23" s="15"/>
    </row>
    <row r="24" spans="1:15" x14ac:dyDescent="0.25">
      <c r="A24" s="90" t="s">
        <v>16</v>
      </c>
      <c r="B24" s="19"/>
      <c r="C24" s="19"/>
      <c r="D24" s="19"/>
      <c r="E24" s="20"/>
      <c r="F24" s="19"/>
      <c r="G24" s="19"/>
      <c r="H24" s="19"/>
      <c r="I24" s="19"/>
      <c r="J24" s="19"/>
      <c r="K24" s="21"/>
      <c r="L24" s="22"/>
      <c r="M24" s="22"/>
      <c r="N24" s="149">
        <v>0</v>
      </c>
      <c r="O24" s="19"/>
    </row>
    <row r="25" spans="1:15" x14ac:dyDescent="0.25">
      <c r="A25" s="34" t="s">
        <v>407</v>
      </c>
      <c r="B25" s="34"/>
      <c r="C25" s="34"/>
      <c r="D25" s="34"/>
      <c r="E25" s="34"/>
      <c r="F25" s="34"/>
      <c r="G25" s="34"/>
      <c r="H25" s="34"/>
      <c r="I25" s="36"/>
      <c r="J25" s="36"/>
      <c r="K25" s="36"/>
      <c r="L25" s="38"/>
      <c r="M25" s="38"/>
      <c r="N25" s="156" t="s">
        <v>235</v>
      </c>
      <c r="O25" s="34"/>
    </row>
    <row r="26" spans="1:15" x14ac:dyDescent="0.25">
      <c r="A26" s="28" t="s">
        <v>220</v>
      </c>
      <c r="B26" s="28"/>
      <c r="C26" s="28"/>
      <c r="D26" s="28"/>
      <c r="E26" s="28"/>
      <c r="F26" s="28"/>
      <c r="G26" s="28"/>
      <c r="H26" s="28"/>
      <c r="I26" s="29"/>
      <c r="J26" s="29"/>
      <c r="K26" s="29"/>
      <c r="L26" s="31"/>
      <c r="M26" s="31"/>
      <c r="N26" s="157" t="s">
        <v>263</v>
      </c>
      <c r="O26" s="28"/>
    </row>
    <row r="27" spans="1:15" x14ac:dyDescent="0.25">
      <c r="A27" s="44" t="s">
        <v>299</v>
      </c>
      <c r="B27" s="28"/>
      <c r="C27" s="28"/>
      <c r="D27" s="28"/>
      <c r="E27" s="28"/>
      <c r="F27" s="28"/>
      <c r="G27" s="28"/>
      <c r="H27" s="28"/>
      <c r="I27" s="45"/>
      <c r="J27" s="45"/>
      <c r="K27" s="29"/>
      <c r="L27" s="46"/>
      <c r="M27" s="46"/>
      <c r="N27" s="46"/>
      <c r="O27" s="46"/>
    </row>
    <row r="28" spans="1:15" x14ac:dyDescent="0.25">
      <c r="A28" s="84" t="s">
        <v>17</v>
      </c>
      <c r="B28" s="84"/>
      <c r="C28" s="84"/>
      <c r="D28" s="84"/>
      <c r="E28" s="84" t="s">
        <v>224</v>
      </c>
      <c r="F28" s="84"/>
      <c r="G28" s="84"/>
      <c r="H28" s="84"/>
      <c r="I28" s="21"/>
      <c r="J28" s="21"/>
      <c r="K28" s="20"/>
      <c r="L28" s="22"/>
      <c r="M28" s="22"/>
      <c r="N28" s="22"/>
      <c r="O28" s="22"/>
    </row>
    <row r="29" spans="1:15" x14ac:dyDescent="0.25">
      <c r="A29" s="160" t="s">
        <v>18</v>
      </c>
      <c r="B29" s="161"/>
      <c r="C29" s="161"/>
      <c r="D29" s="161"/>
      <c r="E29" s="160" t="s">
        <v>225</v>
      </c>
      <c r="F29" s="162"/>
      <c r="G29" s="161"/>
      <c r="H29" s="161"/>
      <c r="I29" s="161"/>
      <c r="J29" s="161"/>
      <c r="K29" s="162"/>
      <c r="L29" s="163"/>
      <c r="M29" s="163"/>
      <c r="N29" s="163"/>
      <c r="O29" s="163"/>
    </row>
    <row r="30" spans="1:15" x14ac:dyDescent="0.25">
      <c r="A30" s="160" t="s">
        <v>226</v>
      </c>
      <c r="B30" s="161"/>
      <c r="C30" s="161"/>
      <c r="D30" s="161"/>
      <c r="E30" s="160" t="s">
        <v>23</v>
      </c>
      <c r="F30" s="162"/>
      <c r="G30" s="161"/>
      <c r="H30" s="161"/>
      <c r="I30" s="161"/>
      <c r="J30" s="161"/>
      <c r="K30" s="162"/>
      <c r="L30" s="163"/>
      <c r="M30" s="163"/>
      <c r="N30" s="163"/>
      <c r="O30" s="163"/>
    </row>
    <row r="31" spans="1:15" x14ac:dyDescent="0.25">
      <c r="A31" s="160" t="s">
        <v>227</v>
      </c>
      <c r="B31" s="161"/>
      <c r="C31" s="161"/>
      <c r="D31" s="161"/>
      <c r="E31" s="160" t="s">
        <v>24</v>
      </c>
      <c r="F31" s="162"/>
      <c r="G31" s="161"/>
      <c r="H31" s="161"/>
      <c r="I31" s="161"/>
      <c r="J31" s="161"/>
      <c r="K31" s="162"/>
      <c r="L31" s="163"/>
      <c r="M31" s="163"/>
      <c r="N31" s="163"/>
      <c r="O31" s="163"/>
    </row>
    <row r="32" spans="1:15" x14ac:dyDescent="0.25">
      <c r="A32" s="160" t="s">
        <v>314</v>
      </c>
      <c r="B32" s="161"/>
      <c r="C32" s="161"/>
      <c r="D32" s="161"/>
      <c r="E32" s="160" t="s">
        <v>228</v>
      </c>
      <c r="F32" s="162"/>
      <c r="G32" s="161"/>
      <c r="H32" s="161"/>
      <c r="I32" s="161"/>
      <c r="J32" s="161"/>
      <c r="K32" s="162"/>
      <c r="L32" s="163"/>
      <c r="M32" s="163"/>
      <c r="N32" s="163"/>
      <c r="O32" s="163"/>
    </row>
    <row r="33" spans="1:15" x14ac:dyDescent="0.25">
      <c r="A33" s="160" t="s">
        <v>315</v>
      </c>
      <c r="B33" s="161"/>
      <c r="C33" s="161"/>
      <c r="D33" s="161"/>
      <c r="E33" s="160" t="s">
        <v>229</v>
      </c>
      <c r="F33" s="162"/>
      <c r="G33" s="161"/>
      <c r="H33" s="161"/>
      <c r="I33" s="161"/>
      <c r="J33" s="161"/>
      <c r="K33" s="162"/>
      <c r="L33" s="163"/>
      <c r="M33" s="163"/>
      <c r="N33" s="163"/>
      <c r="O33" s="163"/>
    </row>
    <row r="34" spans="1:15" x14ac:dyDescent="0.25">
      <c r="N34" s="34"/>
      <c r="O34" s="37"/>
    </row>
    <row r="35" spans="1:15" x14ac:dyDescent="0.25">
      <c r="N35" s="34"/>
      <c r="O35" s="37"/>
    </row>
    <row r="36" spans="1:15" x14ac:dyDescent="0.25">
      <c r="N36" s="37"/>
      <c r="O36" s="36"/>
    </row>
    <row r="37" spans="1:15" x14ac:dyDescent="0.25">
      <c r="N37" s="37"/>
      <c r="O37" s="36"/>
    </row>
    <row r="38" spans="1:15" x14ac:dyDescent="0.25">
      <c r="N38" s="37"/>
      <c r="O38" s="36"/>
    </row>
    <row r="39" spans="1:15" x14ac:dyDescent="0.25">
      <c r="N39" s="37"/>
      <c r="O39" s="36"/>
    </row>
    <row r="40" spans="1:15" x14ac:dyDescent="0.25">
      <c r="N40" s="37"/>
      <c r="O40" s="36"/>
    </row>
    <row r="41" spans="1:15" x14ac:dyDescent="0.25">
      <c r="N41" s="46"/>
      <c r="O41" s="29"/>
    </row>
    <row r="42" spans="1:15" x14ac:dyDescent="0.25">
      <c r="N42" s="46"/>
      <c r="O42" s="28"/>
    </row>
    <row r="43" spans="1:15" x14ac:dyDescent="0.25">
      <c r="N43" s="37"/>
      <c r="O43" s="36"/>
    </row>
    <row r="44" spans="1:15" x14ac:dyDescent="0.25">
      <c r="N44" s="37"/>
      <c r="O44" s="36"/>
    </row>
    <row r="45" spans="1:15" x14ac:dyDescent="0.25">
      <c r="N45" s="37"/>
      <c r="O45" s="36"/>
    </row>
    <row r="46" spans="1:15" x14ac:dyDescent="0.25">
      <c r="N46" s="37"/>
      <c r="O46" s="36"/>
    </row>
    <row r="47" spans="1:15" x14ac:dyDescent="0.25">
      <c r="N47" s="37"/>
      <c r="O47" s="36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9" bestFit="1" customWidth="1"/>
    <col min="2" max="2" width="8.5703125" style="49" customWidth="1"/>
    <col min="3" max="4" width="3.28515625" style="49" customWidth="1"/>
    <col min="5" max="5" width="2.85546875" style="49" customWidth="1"/>
    <col min="6" max="9" width="3.28515625" style="49" customWidth="1"/>
    <col min="10" max="10" width="2.85546875" style="49" customWidth="1"/>
    <col min="11" max="11" width="3.28515625" style="49" customWidth="1"/>
    <col min="12" max="12" width="3.85546875" style="49" customWidth="1"/>
  </cols>
  <sheetData>
    <row r="1" spans="1:12" ht="15.75" x14ac:dyDescent="0.25">
      <c r="A1" s="384" t="s">
        <v>352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</row>
    <row r="2" spans="1:12" x14ac:dyDescent="0.2">
      <c r="A2" s="8" t="s">
        <v>230</v>
      </c>
      <c r="B2" s="50" t="s">
        <v>351</v>
      </c>
      <c r="C2" s="9" t="s">
        <v>232</v>
      </c>
      <c r="D2" s="9" t="s">
        <v>231</v>
      </c>
      <c r="E2" s="9" t="s">
        <v>232</v>
      </c>
      <c r="F2" s="9">
        <v>0</v>
      </c>
      <c r="G2" s="9">
        <v>0</v>
      </c>
      <c r="H2" s="9" t="s">
        <v>232</v>
      </c>
      <c r="I2" s="9" t="s">
        <v>232</v>
      </c>
      <c r="J2" s="9" t="s">
        <v>231</v>
      </c>
      <c r="K2" s="51" t="s">
        <v>232</v>
      </c>
      <c r="L2" s="10" t="s">
        <v>309</v>
      </c>
    </row>
    <row r="3" spans="1:12" x14ac:dyDescent="0.25">
      <c r="A3" s="14" t="s">
        <v>247</v>
      </c>
      <c r="B3" s="15"/>
      <c r="C3" s="15"/>
      <c r="D3" s="15"/>
      <c r="E3" s="15"/>
      <c r="F3" s="15"/>
      <c r="G3" s="15"/>
      <c r="H3" s="15"/>
      <c r="I3" s="15"/>
      <c r="J3" s="16"/>
      <c r="K3" s="17"/>
      <c r="L3" s="18"/>
    </row>
    <row r="4" spans="1:12" x14ac:dyDescent="0.25">
      <c r="A4" s="19" t="s">
        <v>49</v>
      </c>
      <c r="B4" s="19"/>
      <c r="C4" s="20">
        <v>0</v>
      </c>
      <c r="D4" s="20"/>
      <c r="E4" s="19"/>
      <c r="F4" s="19"/>
      <c r="G4" s="19"/>
      <c r="H4" s="19"/>
      <c r="I4" s="19"/>
      <c r="J4" s="21"/>
      <c r="K4" s="22"/>
      <c r="L4" s="19"/>
    </row>
    <row r="5" spans="1:12" x14ac:dyDescent="0.25">
      <c r="A5" s="19" t="s">
        <v>209</v>
      </c>
      <c r="B5" s="19"/>
      <c r="C5" s="20">
        <v>1</v>
      </c>
      <c r="D5" s="20"/>
      <c r="E5" s="19"/>
      <c r="F5" s="19"/>
      <c r="G5" s="19"/>
      <c r="H5" s="19"/>
      <c r="I5" s="19"/>
      <c r="J5" s="21"/>
      <c r="K5" s="22"/>
      <c r="L5" s="19"/>
    </row>
    <row r="6" spans="1:12" x14ac:dyDescent="0.25">
      <c r="A6" s="19" t="s">
        <v>210</v>
      </c>
      <c r="B6" s="19"/>
      <c r="C6" s="20">
        <v>2</v>
      </c>
      <c r="D6" s="20"/>
      <c r="E6" s="19"/>
      <c r="F6" s="19"/>
      <c r="G6" s="19"/>
      <c r="H6" s="19"/>
      <c r="I6" s="19"/>
      <c r="J6" s="21"/>
      <c r="K6" s="22"/>
      <c r="L6" s="19"/>
    </row>
    <row r="7" spans="1:12" x14ac:dyDescent="0.25">
      <c r="A7" s="12" t="s">
        <v>211</v>
      </c>
      <c r="B7" s="12"/>
      <c r="C7" s="23">
        <v>3</v>
      </c>
      <c r="D7" s="13"/>
      <c r="E7" s="13"/>
      <c r="F7" s="13"/>
      <c r="G7" s="12"/>
      <c r="H7" s="12"/>
      <c r="I7" s="12"/>
      <c r="J7" s="12"/>
      <c r="K7" s="12"/>
      <c r="L7" s="12"/>
    </row>
    <row r="8" spans="1:12" x14ac:dyDescent="0.25">
      <c r="A8" s="14" t="s">
        <v>208</v>
      </c>
      <c r="B8" s="18"/>
      <c r="C8" s="18"/>
      <c r="D8" s="18"/>
      <c r="E8" s="18"/>
      <c r="F8" s="18"/>
      <c r="G8" s="18"/>
      <c r="H8" s="18"/>
      <c r="I8" s="18"/>
      <c r="J8" s="24"/>
      <c r="K8" s="25"/>
      <c r="L8" s="18"/>
    </row>
    <row r="9" spans="1:12" x14ac:dyDescent="0.25">
      <c r="A9" s="19" t="s">
        <v>1</v>
      </c>
      <c r="B9" s="19"/>
      <c r="C9" s="19"/>
      <c r="D9" s="20"/>
      <c r="E9" s="20">
        <v>0</v>
      </c>
      <c r="F9" s="19"/>
      <c r="G9" s="19"/>
      <c r="H9" s="19"/>
      <c r="I9" s="19"/>
      <c r="J9" s="19"/>
      <c r="K9" s="22"/>
      <c r="L9" s="19"/>
    </row>
    <row r="10" spans="1:12" x14ac:dyDescent="0.25">
      <c r="A10" s="12" t="s">
        <v>212</v>
      </c>
      <c r="B10" s="12"/>
      <c r="C10" s="13"/>
      <c r="D10" s="13"/>
      <c r="E10" s="23">
        <v>1</v>
      </c>
      <c r="F10" s="13"/>
      <c r="G10" s="12"/>
      <c r="H10" s="12"/>
      <c r="I10" s="12"/>
      <c r="J10" s="12"/>
      <c r="K10" s="12"/>
      <c r="L10" s="12"/>
    </row>
    <row r="11" spans="1:12" x14ac:dyDescent="0.25">
      <c r="A11" s="26" t="s">
        <v>267</v>
      </c>
      <c r="B11" s="15"/>
      <c r="C11" s="15"/>
      <c r="D11" s="15"/>
      <c r="E11" s="15"/>
      <c r="F11" s="15"/>
      <c r="G11" s="15"/>
      <c r="H11" s="15"/>
      <c r="I11" s="15"/>
      <c r="J11" s="16"/>
      <c r="K11" s="17"/>
      <c r="L11" s="15"/>
    </row>
    <row r="12" spans="1:12" x14ac:dyDescent="0.25">
      <c r="A12" s="27" t="s">
        <v>268</v>
      </c>
      <c r="B12" s="20"/>
      <c r="C12" s="20"/>
      <c r="D12" s="20"/>
      <c r="E12" s="20"/>
      <c r="F12" s="20"/>
      <c r="G12" s="20"/>
      <c r="H12" s="20">
        <v>0</v>
      </c>
      <c r="I12" s="19"/>
      <c r="J12" s="19"/>
      <c r="K12" s="19"/>
      <c r="L12" s="19"/>
    </row>
    <row r="13" spans="1:12" x14ac:dyDescent="0.25">
      <c r="A13" s="28" t="s">
        <v>274</v>
      </c>
      <c r="B13" s="28"/>
      <c r="C13" s="28"/>
      <c r="D13" s="28"/>
      <c r="E13" s="28"/>
      <c r="F13" s="29"/>
      <c r="G13" s="28"/>
      <c r="H13" s="30">
        <v>9</v>
      </c>
      <c r="I13" s="28"/>
      <c r="J13" s="28"/>
      <c r="K13" s="31"/>
      <c r="L13" s="28"/>
    </row>
    <row r="14" spans="1:12" x14ac:dyDescent="0.25">
      <c r="A14" s="26" t="s">
        <v>239</v>
      </c>
      <c r="B14" s="15"/>
      <c r="C14" s="15"/>
      <c r="D14" s="15"/>
      <c r="E14" s="15"/>
      <c r="F14" s="15"/>
      <c r="G14" s="15"/>
      <c r="H14" s="32"/>
      <c r="I14" s="15"/>
      <c r="J14" s="15"/>
      <c r="K14" s="17"/>
      <c r="L14" s="18"/>
    </row>
    <row r="15" spans="1:12" x14ac:dyDescent="0.25">
      <c r="A15" s="19" t="s">
        <v>240</v>
      </c>
      <c r="B15" s="19"/>
      <c r="C15" s="19"/>
      <c r="D15" s="19"/>
      <c r="E15" s="19"/>
      <c r="F15" s="19"/>
      <c r="G15" s="19"/>
      <c r="H15" s="20"/>
      <c r="I15" s="20">
        <v>0</v>
      </c>
      <c r="J15" s="19"/>
      <c r="K15" s="33"/>
      <c r="L15" s="19"/>
    </row>
    <row r="16" spans="1:12" x14ac:dyDescent="0.25">
      <c r="A16" s="34" t="s">
        <v>243</v>
      </c>
      <c r="B16" s="34"/>
      <c r="C16" s="34"/>
      <c r="D16" s="34"/>
      <c r="E16" s="34"/>
      <c r="F16" s="34"/>
      <c r="G16" s="34"/>
      <c r="H16" s="35"/>
      <c r="I16" s="36" t="s">
        <v>235</v>
      </c>
      <c r="J16" s="37"/>
      <c r="K16" s="38"/>
      <c r="L16" s="34"/>
    </row>
    <row r="17" spans="1:12" x14ac:dyDescent="0.25">
      <c r="A17" s="34" t="s">
        <v>241</v>
      </c>
      <c r="B17" s="34"/>
      <c r="C17" s="34"/>
      <c r="D17" s="34"/>
      <c r="E17" s="34"/>
      <c r="F17" s="34"/>
      <c r="G17" s="34"/>
      <c r="H17" s="36"/>
      <c r="I17" s="36" t="s">
        <v>259</v>
      </c>
      <c r="J17" s="37"/>
      <c r="K17" s="38"/>
      <c r="L17" s="19"/>
    </row>
    <row r="18" spans="1:12" x14ac:dyDescent="0.25">
      <c r="A18" s="39" t="s">
        <v>242</v>
      </c>
      <c r="B18" s="39"/>
      <c r="C18" s="39"/>
      <c r="D18" s="39"/>
      <c r="E18" s="39"/>
      <c r="F18" s="39"/>
      <c r="G18" s="39"/>
      <c r="H18" s="35"/>
      <c r="I18" s="35" t="s">
        <v>238</v>
      </c>
      <c r="J18" s="40"/>
      <c r="K18" s="41"/>
      <c r="L18" s="28"/>
    </row>
    <row r="19" spans="1:12" x14ac:dyDescent="0.25">
      <c r="A19" s="14" t="s">
        <v>260</v>
      </c>
      <c r="B19" s="18"/>
      <c r="C19" s="18"/>
      <c r="D19" s="18"/>
      <c r="E19" s="18"/>
      <c r="F19" s="18"/>
      <c r="G19" s="18"/>
      <c r="H19" s="18"/>
      <c r="I19" s="18"/>
      <c r="J19" s="16"/>
      <c r="K19" s="42"/>
      <c r="L19" s="18"/>
    </row>
    <row r="20" spans="1:12" x14ac:dyDescent="0.25">
      <c r="A20" s="19" t="s">
        <v>325</v>
      </c>
      <c r="B20" s="19"/>
      <c r="C20" s="19"/>
      <c r="D20" s="19"/>
      <c r="E20" s="19"/>
      <c r="F20" s="19"/>
      <c r="G20" s="19"/>
      <c r="H20" s="21"/>
      <c r="I20" s="21"/>
      <c r="J20" s="20"/>
      <c r="K20" s="20">
        <v>0</v>
      </c>
      <c r="L20" s="43"/>
    </row>
    <row r="21" spans="1:12" x14ac:dyDescent="0.25">
      <c r="A21" s="19" t="s">
        <v>60</v>
      </c>
      <c r="B21" s="19"/>
      <c r="C21" s="19"/>
      <c r="D21" s="19"/>
      <c r="E21" s="19"/>
      <c r="F21" s="19"/>
      <c r="G21" s="19"/>
      <c r="H21" s="21"/>
      <c r="I21" s="21"/>
      <c r="J21" s="20"/>
      <c r="K21" s="36" t="s">
        <v>263</v>
      </c>
      <c r="L21" s="19"/>
    </row>
    <row r="22" spans="1:12" x14ac:dyDescent="0.25">
      <c r="A22" s="44" t="s">
        <v>299</v>
      </c>
      <c r="B22" s="28"/>
      <c r="C22" s="28"/>
      <c r="D22" s="28"/>
      <c r="E22" s="28"/>
      <c r="F22" s="28"/>
      <c r="G22" s="28"/>
      <c r="H22" s="45"/>
      <c r="I22" s="45"/>
      <c r="J22" s="29"/>
      <c r="K22" s="46"/>
      <c r="L22" s="29"/>
    </row>
    <row r="23" spans="1:12" x14ac:dyDescent="0.25">
      <c r="A23" s="47" t="s">
        <v>316</v>
      </c>
      <c r="B23" s="47"/>
      <c r="C23" s="47"/>
      <c r="D23" s="47" t="s">
        <v>213</v>
      </c>
      <c r="E23" s="47"/>
      <c r="F23" s="47"/>
      <c r="G23" s="47"/>
      <c r="H23" s="37"/>
      <c r="I23" s="37"/>
      <c r="J23" s="36"/>
      <c r="K23" s="48"/>
      <c r="L23" s="34"/>
    </row>
    <row r="24" spans="1:12" x14ac:dyDescent="0.25">
      <c r="A24" s="47" t="s">
        <v>317</v>
      </c>
      <c r="B24" s="34"/>
      <c r="C24" s="34"/>
      <c r="D24" s="47" t="s">
        <v>214</v>
      </c>
      <c r="E24" s="37"/>
      <c r="F24" s="34"/>
      <c r="G24" s="34"/>
      <c r="H24" s="34"/>
      <c r="I24" s="34"/>
      <c r="J24" s="37"/>
      <c r="K24" s="38"/>
      <c r="L24" s="34"/>
    </row>
    <row r="25" spans="1:12" x14ac:dyDescent="0.25">
      <c r="A25" s="47" t="s">
        <v>318</v>
      </c>
      <c r="B25" s="34"/>
      <c r="C25" s="34"/>
      <c r="D25" s="47" t="s">
        <v>215</v>
      </c>
      <c r="E25" s="37"/>
      <c r="F25" s="34"/>
      <c r="G25" s="34"/>
      <c r="H25" s="34"/>
      <c r="I25" s="34"/>
      <c r="J25" s="37"/>
      <c r="K25" s="38"/>
      <c r="L25" s="34"/>
    </row>
    <row r="26" spans="1:12" x14ac:dyDescent="0.25">
      <c r="A26" s="47" t="s">
        <v>314</v>
      </c>
      <c r="B26" s="47"/>
      <c r="C26" s="47"/>
      <c r="D26" s="47" t="s">
        <v>216</v>
      </c>
      <c r="E26" s="47"/>
      <c r="F26" s="47"/>
      <c r="G26" s="47"/>
      <c r="H26" s="37"/>
      <c r="I26" s="37"/>
      <c r="J26" s="36"/>
      <c r="K26" s="48"/>
      <c r="L26" s="34"/>
    </row>
    <row r="27" spans="1:12" x14ac:dyDescent="0.25">
      <c r="A27" s="47" t="s">
        <v>315</v>
      </c>
      <c r="B27" s="47"/>
      <c r="C27" s="47"/>
      <c r="D27" s="47" t="s">
        <v>217</v>
      </c>
      <c r="E27" s="47"/>
      <c r="F27" s="47"/>
      <c r="G27" s="47"/>
      <c r="H27" s="37"/>
      <c r="I27" s="37"/>
      <c r="J27" s="36"/>
      <c r="K27" s="48"/>
      <c r="L27" s="34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3" t="s">
        <v>527</v>
      </c>
      <c r="B1" s="404"/>
      <c r="C1" s="404"/>
      <c r="D1" s="404"/>
      <c r="E1" s="404"/>
      <c r="F1" s="404"/>
      <c r="G1" s="404"/>
      <c r="H1" s="404"/>
      <c r="I1" s="404"/>
      <c r="J1" s="405"/>
    </row>
    <row r="2" spans="1:10" ht="15" x14ac:dyDescent="0.2">
      <c r="A2" s="165" t="s">
        <v>230</v>
      </c>
      <c r="B2" s="101" t="s">
        <v>526</v>
      </c>
      <c r="C2" s="101" t="s">
        <v>231</v>
      </c>
      <c r="D2" s="144">
        <f>D4</f>
        <v>1</v>
      </c>
      <c r="E2" s="144">
        <f>F7</f>
        <v>0</v>
      </c>
      <c r="F2" s="144">
        <f>F7</f>
        <v>0</v>
      </c>
      <c r="G2" s="144">
        <v>0</v>
      </c>
      <c r="H2" s="144" t="s">
        <v>231</v>
      </c>
      <c r="I2" s="144">
        <v>0</v>
      </c>
      <c r="J2" s="166" t="s">
        <v>309</v>
      </c>
    </row>
    <row r="3" spans="1:10" ht="15" x14ac:dyDescent="0.25">
      <c r="A3" s="167" t="s">
        <v>528</v>
      </c>
      <c r="B3" s="106"/>
      <c r="C3" s="72"/>
      <c r="D3" s="72"/>
      <c r="E3" s="72"/>
      <c r="F3" s="72"/>
      <c r="G3" s="72"/>
      <c r="H3" s="72"/>
      <c r="I3" s="127"/>
      <c r="J3" s="168"/>
    </row>
    <row r="4" spans="1:10" ht="15" x14ac:dyDescent="0.25">
      <c r="A4" s="170" t="s">
        <v>529</v>
      </c>
      <c r="B4" s="29"/>
      <c r="C4" s="28"/>
      <c r="D4" s="29">
        <v>1</v>
      </c>
      <c r="E4" s="28"/>
      <c r="F4" s="28"/>
      <c r="G4" s="28"/>
      <c r="H4" s="28"/>
      <c r="I4" s="45"/>
      <c r="J4" s="171"/>
    </row>
    <row r="5" spans="1:10" ht="15" x14ac:dyDescent="0.25">
      <c r="A5" s="170" t="s">
        <v>530</v>
      </c>
      <c r="B5" s="29"/>
      <c r="C5" s="28"/>
      <c r="D5" s="29">
        <v>5</v>
      </c>
      <c r="E5" s="28"/>
      <c r="F5" s="28"/>
      <c r="G5" s="28"/>
      <c r="H5" s="28"/>
      <c r="I5" s="45"/>
      <c r="J5" s="171"/>
    </row>
    <row r="6" spans="1:10" ht="15" x14ac:dyDescent="0.25">
      <c r="A6" s="167" t="s">
        <v>373</v>
      </c>
      <c r="B6" s="106"/>
      <c r="C6" s="72"/>
      <c r="D6" s="72"/>
      <c r="E6" s="72"/>
      <c r="F6" s="72"/>
      <c r="G6" s="72"/>
      <c r="H6" s="72"/>
      <c r="I6" s="127"/>
      <c r="J6" s="168"/>
    </row>
    <row r="7" spans="1:10" ht="45" x14ac:dyDescent="0.25">
      <c r="A7" s="172" t="s">
        <v>531</v>
      </c>
      <c r="B7" s="59"/>
      <c r="C7" s="58"/>
      <c r="D7" s="59"/>
      <c r="E7" s="3"/>
      <c r="F7" s="59">
        <v>0</v>
      </c>
      <c r="G7" s="58"/>
      <c r="H7" s="58"/>
      <c r="I7" s="60"/>
      <c r="J7" s="169"/>
    </row>
    <row r="8" spans="1:10" ht="15" x14ac:dyDescent="0.25">
      <c r="A8" s="173" t="s">
        <v>532</v>
      </c>
      <c r="B8" s="20"/>
      <c r="C8" s="19"/>
      <c r="D8" s="20"/>
      <c r="E8" s="3"/>
      <c r="F8" s="20">
        <v>1</v>
      </c>
      <c r="G8" s="19"/>
      <c r="H8" s="19"/>
      <c r="I8" s="21"/>
      <c r="J8" s="174"/>
    </row>
    <row r="9" spans="1:10" ht="15.75" thickBot="1" x14ac:dyDescent="0.3">
      <c r="A9" s="304" t="s">
        <v>533</v>
      </c>
      <c r="B9" s="305"/>
      <c r="C9" s="306"/>
      <c r="D9" s="305"/>
      <c r="E9" s="307"/>
      <c r="F9" s="305">
        <v>5</v>
      </c>
      <c r="G9" s="306"/>
      <c r="H9" s="306"/>
      <c r="I9" s="308"/>
      <c r="J9" s="309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9" customWidth="1"/>
    <col min="2" max="2" width="7.140625" style="49" customWidth="1"/>
    <col min="3" max="3" width="2.5703125" style="49" customWidth="1"/>
    <col min="4" max="6" width="3.85546875" style="49" customWidth="1"/>
    <col min="7" max="7" width="2.5703125" style="49" customWidth="1"/>
    <col min="8" max="12" width="3.85546875" style="49" customWidth="1"/>
    <col min="13" max="13" width="2.5703125" style="49" customWidth="1"/>
    <col min="14" max="15" width="3.85546875" style="49" customWidth="1"/>
  </cols>
  <sheetData>
    <row r="1" spans="1:15" ht="15.75" x14ac:dyDescent="0.2">
      <c r="A1" s="384" t="s">
        <v>410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x14ac:dyDescent="0.2">
      <c r="A2" s="87" t="s">
        <v>230</v>
      </c>
      <c r="B2" s="88" t="s">
        <v>411</v>
      </c>
      <c r="C2" s="89" t="s">
        <v>231</v>
      </c>
      <c r="D2" s="89">
        <v>1</v>
      </c>
      <c r="E2" s="158" t="s">
        <v>232</v>
      </c>
      <c r="F2" s="158" t="s">
        <v>232</v>
      </c>
      <c r="G2" s="158" t="s">
        <v>231</v>
      </c>
      <c r="H2" s="158" t="s">
        <v>232</v>
      </c>
      <c r="I2" s="158" t="s">
        <v>232</v>
      </c>
      <c r="J2" s="158">
        <v>0</v>
      </c>
      <c r="K2" s="158" t="s">
        <v>232</v>
      </c>
      <c r="L2" s="158">
        <v>0</v>
      </c>
      <c r="M2" s="158" t="s">
        <v>231</v>
      </c>
      <c r="N2" s="158" t="s">
        <v>232</v>
      </c>
      <c r="O2" s="108" t="s">
        <v>309</v>
      </c>
    </row>
    <row r="3" spans="1:15" x14ac:dyDescent="0.25">
      <c r="A3" s="26" t="s">
        <v>405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17"/>
      <c r="M3" s="17"/>
      <c r="N3" s="17"/>
      <c r="O3" s="15"/>
    </row>
    <row r="4" spans="1:15" x14ac:dyDescent="0.25">
      <c r="A4" s="84" t="s">
        <v>398</v>
      </c>
      <c r="B4" s="19"/>
      <c r="C4" s="19"/>
      <c r="D4" s="19"/>
      <c r="E4" s="20">
        <v>0</v>
      </c>
      <c r="F4" s="19"/>
      <c r="G4" s="19"/>
      <c r="H4" s="19"/>
      <c r="I4" s="19"/>
      <c r="J4" s="19"/>
      <c r="K4" s="21"/>
      <c r="L4" s="22"/>
      <c r="M4" s="22"/>
      <c r="N4" s="22"/>
      <c r="O4" s="19"/>
    </row>
    <row r="5" spans="1:15" x14ac:dyDescent="0.25">
      <c r="A5" s="85" t="s">
        <v>399</v>
      </c>
      <c r="B5" s="28"/>
      <c r="C5" s="28"/>
      <c r="D5" s="28"/>
      <c r="E5" s="29">
        <v>1</v>
      </c>
      <c r="F5" s="28"/>
      <c r="G5" s="28"/>
      <c r="H5" s="28"/>
      <c r="I5" s="28"/>
      <c r="J5" s="28"/>
      <c r="K5" s="45"/>
      <c r="L5" s="46"/>
      <c r="M5" s="46"/>
      <c r="N5" s="46"/>
      <c r="O5" s="28"/>
    </row>
    <row r="6" spans="1:15" x14ac:dyDescent="0.25">
      <c r="A6" s="26" t="s">
        <v>247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  <c r="M6" s="17"/>
      <c r="N6" s="17"/>
      <c r="O6" s="15"/>
    </row>
    <row r="7" spans="1:15" x14ac:dyDescent="0.25">
      <c r="A7" s="90" t="s">
        <v>424</v>
      </c>
      <c r="B7" s="19"/>
      <c r="C7" s="19"/>
      <c r="D7" s="19"/>
      <c r="E7" s="20"/>
      <c r="F7" s="20">
        <v>2</v>
      </c>
      <c r="G7" s="19"/>
      <c r="H7" s="19"/>
      <c r="I7" s="19"/>
      <c r="J7" s="19"/>
      <c r="K7" s="21"/>
      <c r="L7" s="22"/>
      <c r="M7" s="22"/>
      <c r="N7" s="22"/>
      <c r="O7" s="19"/>
    </row>
    <row r="8" spans="1:15" x14ac:dyDescent="0.25">
      <c r="A8" s="34" t="s">
        <v>421</v>
      </c>
      <c r="B8" s="34"/>
      <c r="C8" s="34"/>
      <c r="D8" s="34"/>
      <c r="E8" s="36"/>
      <c r="F8" s="36">
        <v>3</v>
      </c>
      <c r="G8" s="34"/>
      <c r="H8" s="34"/>
      <c r="I8" s="34"/>
      <c r="J8" s="34"/>
      <c r="K8" s="37"/>
      <c r="L8" s="48"/>
      <c r="M8" s="48"/>
      <c r="N8" s="22"/>
      <c r="O8" s="19"/>
    </row>
    <row r="9" spans="1:15" x14ac:dyDescent="0.25">
      <c r="A9" s="34" t="s">
        <v>423</v>
      </c>
      <c r="B9" s="34"/>
      <c r="C9" s="34"/>
      <c r="D9" s="34"/>
      <c r="E9" s="36"/>
      <c r="F9" s="36">
        <v>4</v>
      </c>
      <c r="G9" s="34"/>
      <c r="H9" s="34"/>
      <c r="I9" s="34"/>
      <c r="J9" s="34"/>
      <c r="K9" s="37"/>
      <c r="L9" s="48"/>
      <c r="M9" s="48"/>
      <c r="N9" s="22"/>
      <c r="O9" s="19"/>
    </row>
    <row r="10" spans="1:15" x14ac:dyDescent="0.25">
      <c r="A10" s="92" t="s">
        <v>422</v>
      </c>
      <c r="B10" s="28"/>
      <c r="C10" s="28"/>
      <c r="D10" s="28"/>
      <c r="E10" s="29"/>
      <c r="F10" s="29">
        <v>5</v>
      </c>
      <c r="G10" s="28"/>
      <c r="H10" s="28"/>
      <c r="I10" s="28"/>
      <c r="J10" s="28"/>
      <c r="K10" s="45"/>
      <c r="L10" s="46"/>
      <c r="M10" s="46"/>
      <c r="N10" s="46"/>
      <c r="O10" s="28"/>
    </row>
    <row r="11" spans="1:15" x14ac:dyDescent="0.25">
      <c r="A11" s="26" t="s">
        <v>253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7"/>
      <c r="M11" s="17"/>
      <c r="N11" s="17"/>
      <c r="O11" s="15"/>
    </row>
    <row r="12" spans="1:15" x14ac:dyDescent="0.25">
      <c r="A12" s="90" t="s">
        <v>254</v>
      </c>
      <c r="B12" s="19"/>
      <c r="C12" s="19"/>
      <c r="D12" s="19"/>
      <c r="E12" s="20"/>
      <c r="F12" s="19"/>
      <c r="G12" s="19"/>
      <c r="H12" s="19">
        <v>0</v>
      </c>
      <c r="I12" s="19"/>
      <c r="J12" s="19"/>
      <c r="K12" s="21"/>
      <c r="L12" s="22"/>
      <c r="M12" s="22"/>
      <c r="N12" s="22"/>
      <c r="O12" s="19"/>
    </row>
    <row r="13" spans="1:15" x14ac:dyDescent="0.25">
      <c r="A13" s="28" t="s">
        <v>13</v>
      </c>
      <c r="B13" s="28"/>
      <c r="C13" s="28"/>
      <c r="D13" s="28"/>
      <c r="E13" s="28"/>
      <c r="F13" s="28"/>
      <c r="G13" s="28"/>
      <c r="H13" s="29">
        <v>1</v>
      </c>
      <c r="I13" s="28"/>
      <c r="J13" s="28"/>
      <c r="K13" s="28"/>
      <c r="L13" s="46"/>
      <c r="M13" s="46"/>
      <c r="N13" s="156"/>
      <c r="O13" s="34"/>
    </row>
    <row r="14" spans="1:15" x14ac:dyDescent="0.25">
      <c r="A14" s="28" t="s">
        <v>223</v>
      </c>
      <c r="B14" s="28"/>
      <c r="C14" s="28"/>
      <c r="D14" s="28"/>
      <c r="E14" s="28"/>
      <c r="F14" s="28"/>
      <c r="G14" s="28"/>
      <c r="H14" s="29">
        <v>2</v>
      </c>
      <c r="I14" s="28"/>
      <c r="J14" s="28"/>
      <c r="K14" s="28"/>
      <c r="L14" s="46"/>
      <c r="M14" s="46"/>
      <c r="N14" s="46"/>
      <c r="O14" s="28"/>
    </row>
    <row r="15" spans="1:15" x14ac:dyDescent="0.25">
      <c r="A15" s="26" t="s">
        <v>404</v>
      </c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7"/>
      <c r="M15" s="17"/>
      <c r="N15" s="17"/>
      <c r="O15" s="15"/>
    </row>
    <row r="16" spans="1:15" x14ac:dyDescent="0.25">
      <c r="A16" s="90" t="s">
        <v>414</v>
      </c>
      <c r="B16" s="19"/>
      <c r="C16" s="19"/>
      <c r="D16" s="19"/>
      <c r="E16" s="20"/>
      <c r="F16" s="19"/>
      <c r="G16" s="19"/>
      <c r="H16" s="19"/>
      <c r="I16" s="20">
        <v>0</v>
      </c>
      <c r="J16" s="19"/>
      <c r="K16" s="21"/>
      <c r="L16" s="22"/>
      <c r="M16" s="22"/>
      <c r="N16" s="22"/>
      <c r="O16" s="19"/>
    </row>
    <row r="17" spans="1:15" x14ac:dyDescent="0.25">
      <c r="A17" s="47" t="s">
        <v>415</v>
      </c>
      <c r="B17" s="34"/>
      <c r="C17" s="34"/>
      <c r="D17" s="34"/>
      <c r="E17" s="34"/>
      <c r="F17" s="34"/>
      <c r="G17" s="34"/>
      <c r="H17" s="36"/>
      <c r="I17" s="36">
        <v>1</v>
      </c>
      <c r="J17" s="34"/>
      <c r="K17" s="34"/>
      <c r="L17" s="48"/>
      <c r="M17" s="48"/>
      <c r="N17" s="48"/>
      <c r="O17" s="34"/>
    </row>
    <row r="18" spans="1:15" x14ac:dyDescent="0.25">
      <c r="A18" s="85" t="s">
        <v>416</v>
      </c>
      <c r="B18" s="85"/>
      <c r="C18" s="85"/>
      <c r="D18" s="85"/>
      <c r="E18" s="85"/>
      <c r="F18" s="85"/>
      <c r="G18" s="85"/>
      <c r="H18" s="29"/>
      <c r="I18" s="29">
        <v>2</v>
      </c>
      <c r="J18" s="85"/>
      <c r="K18" s="85"/>
      <c r="L18" s="46"/>
      <c r="M18" s="46"/>
      <c r="N18" s="46"/>
      <c r="O18" s="85"/>
    </row>
    <row r="19" spans="1:15" x14ac:dyDescent="0.25">
      <c r="A19" s="26" t="s">
        <v>267</v>
      </c>
      <c r="B19" s="15"/>
      <c r="C19" s="15"/>
      <c r="D19" s="15"/>
      <c r="E19" s="15"/>
      <c r="F19" s="15"/>
      <c r="G19" s="15"/>
      <c r="H19" s="15"/>
      <c r="I19" s="15"/>
      <c r="J19" s="15"/>
      <c r="K19" s="16"/>
      <c r="L19" s="17"/>
      <c r="M19" s="17"/>
      <c r="N19" s="17"/>
      <c r="O19" s="15"/>
    </row>
    <row r="20" spans="1:15" x14ac:dyDescent="0.25">
      <c r="A20" s="90" t="s">
        <v>268</v>
      </c>
      <c r="B20" s="19"/>
      <c r="C20" s="19"/>
      <c r="D20" s="19"/>
      <c r="E20" s="20"/>
      <c r="F20" s="19"/>
      <c r="G20" s="19"/>
      <c r="H20" s="19"/>
      <c r="I20" s="19"/>
      <c r="J20" s="19"/>
      <c r="K20" s="20">
        <v>0</v>
      </c>
      <c r="L20" s="22"/>
      <c r="M20" s="22"/>
      <c r="N20" s="22"/>
      <c r="O20" s="19"/>
    </row>
    <row r="21" spans="1:15" x14ac:dyDescent="0.25">
      <c r="A21" s="28" t="s">
        <v>274</v>
      </c>
      <c r="B21" s="28"/>
      <c r="C21" s="28"/>
      <c r="D21" s="28"/>
      <c r="E21" s="28"/>
      <c r="F21" s="28"/>
      <c r="G21" s="28"/>
      <c r="H21" s="28"/>
      <c r="I21" s="29"/>
      <c r="J21" s="29"/>
      <c r="K21" s="29">
        <v>9</v>
      </c>
      <c r="L21" s="31"/>
      <c r="M21" s="31"/>
      <c r="N21" s="31"/>
      <c r="O21" s="28"/>
    </row>
    <row r="22" spans="1:15" x14ac:dyDescent="0.25">
      <c r="A22" s="26" t="s">
        <v>260</v>
      </c>
      <c r="B22" s="15"/>
      <c r="C22" s="15"/>
      <c r="D22" s="15"/>
      <c r="E22" s="15"/>
      <c r="F22" s="15"/>
      <c r="G22" s="15"/>
      <c r="H22" s="15"/>
      <c r="I22" s="15"/>
      <c r="J22" s="15"/>
      <c r="K22" s="16"/>
      <c r="L22" s="17"/>
      <c r="M22" s="17"/>
      <c r="N22" s="17"/>
      <c r="O22" s="15"/>
    </row>
    <row r="23" spans="1:15" x14ac:dyDescent="0.25">
      <c r="A23" s="90" t="s">
        <v>16</v>
      </c>
      <c r="B23" s="19"/>
      <c r="C23" s="19"/>
      <c r="D23" s="19"/>
      <c r="E23" s="20"/>
      <c r="F23" s="19"/>
      <c r="G23" s="19"/>
      <c r="H23" s="19"/>
      <c r="I23" s="19"/>
      <c r="J23" s="19"/>
      <c r="K23" s="21"/>
      <c r="L23" s="22"/>
      <c r="M23" s="22"/>
      <c r="N23" s="149">
        <v>0</v>
      </c>
      <c r="O23" s="19"/>
    </row>
    <row r="24" spans="1:15" x14ac:dyDescent="0.25">
      <c r="A24" s="34" t="s">
        <v>407</v>
      </c>
      <c r="B24" s="34"/>
      <c r="C24" s="34"/>
      <c r="D24" s="34"/>
      <c r="E24" s="34"/>
      <c r="F24" s="34"/>
      <c r="G24" s="34"/>
      <c r="H24" s="34"/>
      <c r="I24" s="36"/>
      <c r="J24" s="36"/>
      <c r="K24" s="36"/>
      <c r="L24" s="38"/>
      <c r="M24" s="38"/>
      <c r="N24" s="156" t="s">
        <v>235</v>
      </c>
      <c r="O24" s="34"/>
    </row>
    <row r="25" spans="1:15" x14ac:dyDescent="0.25">
      <c r="A25" s="28" t="s">
        <v>220</v>
      </c>
      <c r="B25" s="28"/>
      <c r="C25" s="28"/>
      <c r="D25" s="28"/>
      <c r="E25" s="28"/>
      <c r="F25" s="28"/>
      <c r="G25" s="28"/>
      <c r="H25" s="28"/>
      <c r="I25" s="29"/>
      <c r="J25" s="29"/>
      <c r="K25" s="29"/>
      <c r="L25" s="31"/>
      <c r="M25" s="31"/>
      <c r="N25" s="157" t="s">
        <v>263</v>
      </c>
      <c r="O25" s="28"/>
    </row>
    <row r="26" spans="1:15" x14ac:dyDescent="0.25">
      <c r="A26" s="44" t="s">
        <v>299</v>
      </c>
      <c r="B26" s="28"/>
      <c r="C26" s="28"/>
      <c r="D26" s="28"/>
      <c r="E26" s="28"/>
      <c r="F26" s="28"/>
      <c r="G26" s="28"/>
      <c r="H26" s="28"/>
      <c r="I26" s="45"/>
      <c r="J26" s="45"/>
      <c r="K26" s="29"/>
      <c r="L26" s="46"/>
      <c r="M26" s="46"/>
      <c r="N26" s="46"/>
      <c r="O26" s="46"/>
    </row>
    <row r="27" spans="1:15" x14ac:dyDescent="0.25">
      <c r="A27" s="84" t="s">
        <v>17</v>
      </c>
      <c r="B27" s="84" t="s">
        <v>420</v>
      </c>
      <c r="C27" s="84"/>
      <c r="D27" s="84"/>
      <c r="F27" s="84"/>
      <c r="G27" s="84"/>
      <c r="H27" s="84"/>
      <c r="I27" s="21"/>
      <c r="J27" s="21"/>
      <c r="K27" s="20"/>
      <c r="L27" s="22"/>
      <c r="M27" s="22"/>
      <c r="N27" s="22"/>
      <c r="O27" s="22"/>
    </row>
    <row r="28" spans="1:15" x14ac:dyDescent="0.25">
      <c r="A28" s="160" t="s">
        <v>18</v>
      </c>
      <c r="B28" s="160" t="s">
        <v>417</v>
      </c>
      <c r="C28" s="161"/>
      <c r="D28" s="161"/>
      <c r="F28" s="162"/>
      <c r="G28" s="161"/>
      <c r="H28" s="161"/>
      <c r="I28" s="161"/>
      <c r="J28" s="161"/>
      <c r="K28" s="162"/>
      <c r="L28" s="163"/>
      <c r="M28" s="163"/>
      <c r="N28" s="163"/>
      <c r="O28" s="163"/>
    </row>
    <row r="29" spans="1:15" x14ac:dyDescent="0.25">
      <c r="A29" s="160" t="s">
        <v>226</v>
      </c>
      <c r="B29" s="160" t="s">
        <v>23</v>
      </c>
      <c r="C29" s="161"/>
      <c r="D29" s="161"/>
      <c r="F29" s="162"/>
      <c r="G29" s="161"/>
      <c r="H29" s="161"/>
      <c r="I29" s="161"/>
      <c r="J29" s="161"/>
      <c r="K29" s="162"/>
      <c r="L29" s="163"/>
      <c r="M29" s="163"/>
      <c r="N29" s="163"/>
      <c r="O29" s="163"/>
    </row>
    <row r="30" spans="1:15" x14ac:dyDescent="0.25">
      <c r="A30" s="160" t="s">
        <v>227</v>
      </c>
      <c r="B30" s="160" t="s">
        <v>24</v>
      </c>
      <c r="C30" s="161"/>
      <c r="D30" s="161"/>
      <c r="F30" s="162"/>
      <c r="G30" s="161"/>
      <c r="H30" s="161"/>
      <c r="I30" s="161"/>
      <c r="J30" s="161"/>
      <c r="K30" s="162"/>
      <c r="L30" s="163"/>
      <c r="M30" s="163"/>
      <c r="N30" s="163"/>
      <c r="O30" s="163"/>
    </row>
    <row r="31" spans="1:15" x14ac:dyDescent="0.25">
      <c r="A31" s="160" t="s">
        <v>314</v>
      </c>
      <c r="B31" s="160" t="s">
        <v>419</v>
      </c>
      <c r="C31" s="161"/>
      <c r="D31" s="161"/>
      <c r="F31" s="162"/>
      <c r="G31" s="161"/>
      <c r="H31" s="161"/>
      <c r="I31" s="161"/>
      <c r="J31" s="161"/>
      <c r="K31" s="162"/>
      <c r="L31" s="163"/>
      <c r="M31" s="163"/>
      <c r="N31" s="163"/>
      <c r="O31" s="163"/>
    </row>
    <row r="32" spans="1:15" x14ac:dyDescent="0.25">
      <c r="A32" s="160" t="s">
        <v>315</v>
      </c>
      <c r="B32" s="160" t="s">
        <v>418</v>
      </c>
      <c r="C32" s="161"/>
      <c r="D32" s="161"/>
      <c r="F32" s="162"/>
      <c r="G32" s="161"/>
      <c r="H32" s="161"/>
      <c r="I32" s="161"/>
      <c r="J32" s="161"/>
      <c r="K32" s="162"/>
      <c r="L32" s="163"/>
      <c r="M32" s="163"/>
      <c r="N32" s="163"/>
      <c r="O32" s="163"/>
    </row>
    <row r="33" spans="14:15" x14ac:dyDescent="0.25">
      <c r="N33" s="34"/>
      <c r="O33" s="37"/>
    </row>
    <row r="34" spans="14:15" x14ac:dyDescent="0.25">
      <c r="N34" s="34"/>
      <c r="O34" s="37"/>
    </row>
    <row r="35" spans="14:15" x14ac:dyDescent="0.25">
      <c r="N35" s="37"/>
      <c r="O35" s="36"/>
    </row>
    <row r="36" spans="14:15" x14ac:dyDescent="0.25">
      <c r="N36" s="37"/>
      <c r="O36" s="36"/>
    </row>
    <row r="37" spans="14:15" x14ac:dyDescent="0.25">
      <c r="N37" s="37"/>
      <c r="O37" s="36"/>
    </row>
    <row r="38" spans="14:15" x14ac:dyDescent="0.25">
      <c r="N38" s="37"/>
      <c r="O38" s="36"/>
    </row>
    <row r="39" spans="14:15" x14ac:dyDescent="0.25">
      <c r="N39" s="37"/>
      <c r="O39" s="36"/>
    </row>
    <row r="40" spans="14:15" x14ac:dyDescent="0.25">
      <c r="N40" s="46"/>
      <c r="O40" s="29"/>
    </row>
    <row r="41" spans="14:15" x14ac:dyDescent="0.25">
      <c r="N41" s="46"/>
      <c r="O41" s="28"/>
    </row>
    <row r="42" spans="14:15" x14ac:dyDescent="0.25">
      <c r="N42" s="37"/>
      <c r="O42" s="36"/>
    </row>
    <row r="43" spans="14:15" x14ac:dyDescent="0.25">
      <c r="N43" s="37"/>
      <c r="O43" s="36"/>
    </row>
    <row r="44" spans="14:15" x14ac:dyDescent="0.25">
      <c r="N44" s="37"/>
      <c r="O44" s="36"/>
    </row>
    <row r="45" spans="14:15" x14ac:dyDescent="0.25">
      <c r="N45" s="37"/>
      <c r="O45" s="36"/>
    </row>
    <row r="46" spans="14:15" x14ac:dyDescent="0.25">
      <c r="N46" s="37"/>
      <c r="O46" s="36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81" t="s">
        <v>534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3"/>
    </row>
    <row r="2" spans="1:14" ht="15" x14ac:dyDescent="0.2">
      <c r="A2" s="86" t="s">
        <v>230</v>
      </c>
      <c r="B2" s="101" t="s">
        <v>535</v>
      </c>
      <c r="C2" s="144" t="s">
        <v>231</v>
      </c>
      <c r="D2" s="144">
        <v>1</v>
      </c>
      <c r="E2" s="144">
        <f>E4</f>
        <v>0</v>
      </c>
      <c r="F2" s="144">
        <f>F7</f>
        <v>4</v>
      </c>
      <c r="G2" s="144" t="s">
        <v>231</v>
      </c>
      <c r="H2" s="144">
        <f>H10</f>
        <v>0</v>
      </c>
      <c r="I2" s="142" t="s">
        <v>309</v>
      </c>
      <c r="J2" s="144">
        <f>J14</f>
        <v>0</v>
      </c>
      <c r="K2" s="144">
        <v>0</v>
      </c>
      <c r="L2" s="144" t="s">
        <v>231</v>
      </c>
      <c r="M2" s="164">
        <f>M17</f>
        <v>0</v>
      </c>
      <c r="N2" s="143" t="s">
        <v>309</v>
      </c>
    </row>
    <row r="3" spans="1:14" ht="15" x14ac:dyDescent="0.25">
      <c r="A3" s="67" t="s">
        <v>405</v>
      </c>
      <c r="B3" s="72"/>
      <c r="C3" s="72"/>
      <c r="D3" s="72"/>
      <c r="E3" s="72"/>
      <c r="F3" s="72"/>
      <c r="G3" s="72"/>
      <c r="H3" s="72"/>
      <c r="I3" s="72"/>
      <c r="J3" s="127"/>
      <c r="K3" s="128"/>
      <c r="L3" s="128"/>
      <c r="M3" s="128"/>
      <c r="N3" s="72"/>
    </row>
    <row r="4" spans="1:14" ht="15" x14ac:dyDescent="0.25">
      <c r="A4" s="70" t="s">
        <v>398</v>
      </c>
      <c r="B4" s="58"/>
      <c r="C4" s="58"/>
      <c r="D4" s="58"/>
      <c r="E4" s="59">
        <f>VLOOKUP(A4,KS45data!A:O,5,FALSE)</f>
        <v>0</v>
      </c>
      <c r="F4" s="58"/>
      <c r="G4" s="58"/>
      <c r="H4" s="58"/>
      <c r="I4" s="58"/>
      <c r="J4" s="60"/>
      <c r="K4" s="61"/>
      <c r="L4" s="61"/>
      <c r="M4" s="61"/>
      <c r="N4" s="58"/>
    </row>
    <row r="5" spans="1:14" ht="15" x14ac:dyDescent="0.25">
      <c r="A5" s="85" t="s">
        <v>399</v>
      </c>
      <c r="B5" s="28"/>
      <c r="C5" s="28"/>
      <c r="D5" s="28"/>
      <c r="E5" s="29">
        <v>1</v>
      </c>
      <c r="F5" s="28"/>
      <c r="G5" s="28"/>
      <c r="H5" s="28"/>
      <c r="I5" s="28"/>
      <c r="J5" s="45"/>
      <c r="K5" s="46"/>
      <c r="L5" s="46"/>
      <c r="M5" s="46"/>
      <c r="N5" s="28"/>
    </row>
    <row r="6" spans="1:14" ht="15" x14ac:dyDescent="0.25">
      <c r="A6" s="67" t="s">
        <v>247</v>
      </c>
      <c r="B6" s="72"/>
      <c r="C6" s="72"/>
      <c r="D6" s="72"/>
      <c r="E6" s="72"/>
      <c r="F6" s="72"/>
      <c r="G6" s="72"/>
      <c r="H6" s="72"/>
      <c r="I6" s="72"/>
      <c r="J6" s="127"/>
      <c r="K6" s="128"/>
      <c r="L6" s="128"/>
      <c r="M6" s="128"/>
      <c r="N6" s="72"/>
    </row>
    <row r="7" spans="1:14" ht="15" x14ac:dyDescent="0.25">
      <c r="A7" s="84" t="s">
        <v>206</v>
      </c>
      <c r="B7" s="19"/>
      <c r="C7" s="19"/>
      <c r="D7" s="19"/>
      <c r="E7" s="20"/>
      <c r="F7" s="20">
        <v>4</v>
      </c>
      <c r="G7" s="19"/>
      <c r="H7" s="19"/>
      <c r="I7" s="19"/>
      <c r="J7" s="21"/>
      <c r="K7" s="22"/>
      <c r="L7" s="22"/>
      <c r="M7" s="22"/>
      <c r="N7" s="19"/>
    </row>
    <row r="8" spans="1:14" ht="15" x14ac:dyDescent="0.25">
      <c r="A8" s="84" t="s">
        <v>536</v>
      </c>
      <c r="B8" s="19"/>
      <c r="C8" s="19"/>
      <c r="D8" s="19"/>
      <c r="E8" s="20"/>
      <c r="F8" s="20">
        <v>5</v>
      </c>
      <c r="G8" s="19"/>
      <c r="H8" s="19"/>
      <c r="I8" s="19"/>
      <c r="J8" s="21"/>
      <c r="K8" s="22"/>
      <c r="L8" s="22"/>
      <c r="M8" s="22"/>
      <c r="N8" s="19"/>
    </row>
    <row r="9" spans="1:14" ht="15" x14ac:dyDescent="0.25">
      <c r="A9" s="67" t="s">
        <v>253</v>
      </c>
      <c r="B9" s="72"/>
      <c r="C9" s="72"/>
      <c r="D9" s="72"/>
      <c r="E9" s="72"/>
      <c r="F9" s="72"/>
      <c r="G9" s="72"/>
      <c r="H9" s="72"/>
      <c r="I9" s="72"/>
      <c r="J9" s="127"/>
      <c r="K9" s="128"/>
      <c r="L9" s="128"/>
      <c r="M9" s="128"/>
      <c r="N9" s="72"/>
    </row>
    <row r="10" spans="1:14" ht="30" x14ac:dyDescent="0.25">
      <c r="A10" s="105" t="s">
        <v>254</v>
      </c>
      <c r="B10" s="58"/>
      <c r="C10" s="58"/>
      <c r="D10" s="58"/>
      <c r="E10" s="59"/>
      <c r="F10" s="58"/>
      <c r="G10" s="58"/>
      <c r="H10" s="59">
        <f>VLOOKUP(A10,KS45data!A:O,8,FALSE)</f>
        <v>0</v>
      </c>
      <c r="I10" s="58"/>
      <c r="J10" s="60"/>
      <c r="K10" s="61"/>
      <c r="L10" s="61"/>
      <c r="M10" s="61"/>
      <c r="N10" s="58"/>
    </row>
    <row r="11" spans="1:14" ht="15" x14ac:dyDescent="0.25">
      <c r="A11" s="19" t="s">
        <v>13</v>
      </c>
      <c r="B11" s="19"/>
      <c r="C11" s="19"/>
      <c r="D11" s="19"/>
      <c r="E11" s="19"/>
      <c r="F11" s="19"/>
      <c r="G11" s="19"/>
      <c r="H11" s="20">
        <v>1</v>
      </c>
      <c r="I11" s="20"/>
      <c r="J11" s="20"/>
      <c r="K11" s="33"/>
      <c r="L11" s="33"/>
      <c r="M11" s="159"/>
      <c r="N11" s="19"/>
    </row>
    <row r="12" spans="1:14" ht="15" x14ac:dyDescent="0.25">
      <c r="A12" s="28" t="s">
        <v>218</v>
      </c>
      <c r="B12" s="28"/>
      <c r="C12" s="28"/>
      <c r="D12" s="28"/>
      <c r="E12" s="28"/>
      <c r="F12" s="28"/>
      <c r="G12" s="28"/>
      <c r="H12" s="29">
        <v>2</v>
      </c>
      <c r="I12" s="28"/>
      <c r="J12" s="28"/>
      <c r="K12" s="46"/>
      <c r="L12" s="46"/>
      <c r="M12" s="46"/>
      <c r="N12" s="28"/>
    </row>
    <row r="13" spans="1:14" ht="15" x14ac:dyDescent="0.25">
      <c r="A13" s="67" t="s">
        <v>267</v>
      </c>
      <c r="B13" s="72"/>
      <c r="C13" s="72"/>
      <c r="D13" s="72"/>
      <c r="E13" s="72"/>
      <c r="F13" s="72"/>
      <c r="G13" s="72"/>
      <c r="H13" s="72"/>
      <c r="I13" s="72"/>
      <c r="J13" s="127"/>
      <c r="K13" s="128"/>
      <c r="L13" s="128"/>
      <c r="M13" s="128"/>
      <c r="N13" s="72"/>
    </row>
    <row r="14" spans="1:14" ht="45" x14ac:dyDescent="0.25">
      <c r="A14" s="105" t="s">
        <v>268</v>
      </c>
      <c r="B14" s="58"/>
      <c r="C14" s="58"/>
      <c r="D14" s="58"/>
      <c r="E14" s="59"/>
      <c r="F14" s="58"/>
      <c r="G14" s="58"/>
      <c r="H14" s="58"/>
      <c r="I14" s="58"/>
      <c r="J14" s="59">
        <f>VLOOKUP(A14,KS45data!A:O,11,FALSE)</f>
        <v>0</v>
      </c>
      <c r="K14" s="61"/>
      <c r="L14" s="61"/>
      <c r="M14" s="61"/>
      <c r="N14" s="58"/>
    </row>
    <row r="15" spans="1:14" ht="15" x14ac:dyDescent="0.25">
      <c r="A15" s="28" t="s">
        <v>274</v>
      </c>
      <c r="B15" s="28"/>
      <c r="C15" s="28"/>
      <c r="D15" s="28"/>
      <c r="E15" s="28"/>
      <c r="F15" s="28"/>
      <c r="G15" s="28"/>
      <c r="H15" s="28"/>
      <c r="I15" s="29"/>
      <c r="J15" s="29">
        <v>9</v>
      </c>
      <c r="K15" s="31"/>
      <c r="L15" s="31"/>
      <c r="M15" s="31"/>
      <c r="N15" s="28"/>
    </row>
    <row r="16" spans="1:14" ht="15" x14ac:dyDescent="0.25">
      <c r="A16" s="67" t="s">
        <v>260</v>
      </c>
      <c r="B16" s="72"/>
      <c r="C16" s="72"/>
      <c r="D16" s="72"/>
      <c r="E16" s="72"/>
      <c r="F16" s="72"/>
      <c r="G16" s="72"/>
      <c r="H16" s="72"/>
      <c r="I16" s="72"/>
      <c r="J16" s="127"/>
      <c r="K16" s="128"/>
      <c r="L16" s="128"/>
      <c r="M16" s="128"/>
      <c r="N16" s="72"/>
    </row>
    <row r="17" spans="1:14" ht="30" x14ac:dyDescent="0.25">
      <c r="A17" s="105" t="s">
        <v>408</v>
      </c>
      <c r="B17" s="58"/>
      <c r="C17" s="58"/>
      <c r="D17" s="58"/>
      <c r="E17" s="59"/>
      <c r="F17" s="58"/>
      <c r="G17" s="58"/>
      <c r="H17" s="58"/>
      <c r="I17" s="58"/>
      <c r="J17" s="60"/>
      <c r="K17" s="61"/>
      <c r="L17" s="61"/>
      <c r="M17" s="151">
        <f>VLOOKUP(A17,KS45data!A:O,14,FALSE)</f>
        <v>0</v>
      </c>
      <c r="N17" s="58"/>
    </row>
    <row r="18" spans="1:14" ht="15" x14ac:dyDescent="0.25">
      <c r="A18" s="28" t="s">
        <v>220</v>
      </c>
      <c r="B18" s="28"/>
      <c r="C18" s="28"/>
      <c r="D18" s="28"/>
      <c r="E18" s="28"/>
      <c r="F18" s="28"/>
      <c r="G18" s="28"/>
      <c r="H18" s="28"/>
      <c r="I18" s="29"/>
      <c r="J18" s="29"/>
      <c r="K18" s="31"/>
      <c r="L18" s="31"/>
      <c r="M18" s="157" t="s">
        <v>263</v>
      </c>
      <c r="N18" s="28"/>
    </row>
    <row r="19" spans="1:14" ht="15" x14ac:dyDescent="0.25">
      <c r="A19" s="67" t="s">
        <v>299</v>
      </c>
      <c r="B19" s="72"/>
      <c r="C19" s="72"/>
      <c r="D19" s="72"/>
      <c r="E19" s="72"/>
      <c r="F19" s="72"/>
      <c r="G19" s="72"/>
      <c r="H19" s="72"/>
      <c r="I19" s="127"/>
      <c r="J19" s="106"/>
      <c r="K19" s="130"/>
      <c r="L19" s="130"/>
      <c r="M19" s="130"/>
      <c r="N19" s="106"/>
    </row>
    <row r="20" spans="1:14" ht="15" x14ac:dyDescent="0.25">
      <c r="A20" s="68" t="s">
        <v>17</v>
      </c>
      <c r="B20" s="68" t="s">
        <v>537</v>
      </c>
      <c r="C20" s="68"/>
      <c r="D20" s="68"/>
      <c r="E20" s="62"/>
      <c r="F20" s="68"/>
      <c r="G20" s="62"/>
      <c r="H20" s="62"/>
      <c r="I20" s="65"/>
      <c r="J20" s="63"/>
      <c r="K20" s="69"/>
      <c r="L20" s="69"/>
      <c r="M20" s="69"/>
      <c r="N20" s="62"/>
    </row>
    <row r="21" spans="1:14" ht="15" x14ac:dyDescent="0.25">
      <c r="A21" s="68" t="s">
        <v>18</v>
      </c>
      <c r="B21" s="68" t="s">
        <v>538</v>
      </c>
      <c r="C21" s="68"/>
      <c r="D21" s="62"/>
      <c r="E21" s="62"/>
      <c r="F21" s="68"/>
      <c r="G21" s="62"/>
      <c r="H21" s="62"/>
      <c r="I21" s="68"/>
      <c r="J21" s="68"/>
      <c r="K21" s="65"/>
      <c r="L21" s="65"/>
      <c r="M21" s="65"/>
      <c r="N21" s="63"/>
    </row>
    <row r="22" spans="1:14" ht="15" x14ac:dyDescent="0.25">
      <c r="A22" s="68" t="s">
        <v>19</v>
      </c>
      <c r="B22" s="68" t="s">
        <v>23</v>
      </c>
      <c r="C22" s="68"/>
      <c r="D22" s="62"/>
      <c r="E22" s="62"/>
      <c r="F22" s="68"/>
      <c r="G22" s="62"/>
      <c r="H22" s="62"/>
      <c r="I22" s="68"/>
      <c r="J22" s="68"/>
      <c r="K22" s="65"/>
      <c r="L22" s="65"/>
      <c r="M22" s="65"/>
      <c r="N22" s="63"/>
    </row>
    <row r="23" spans="1:14" ht="15" x14ac:dyDescent="0.25">
      <c r="A23" s="68" t="s">
        <v>20</v>
      </c>
      <c r="B23" s="68" t="s">
        <v>24</v>
      </c>
      <c r="C23" s="68"/>
      <c r="D23" s="62"/>
      <c r="E23" s="62"/>
      <c r="F23" s="68"/>
      <c r="G23" s="62"/>
      <c r="H23" s="62"/>
      <c r="I23" s="68"/>
      <c r="J23" s="68"/>
      <c r="K23" s="65"/>
      <c r="L23" s="65"/>
      <c r="M23" s="65"/>
      <c r="N23" s="63"/>
    </row>
    <row r="24" spans="1:14" ht="15" x14ac:dyDescent="0.25">
      <c r="A24" s="68" t="s">
        <v>314</v>
      </c>
      <c r="B24" s="68" t="s">
        <v>539</v>
      </c>
      <c r="C24" s="68"/>
      <c r="D24" s="62"/>
      <c r="E24" s="62"/>
      <c r="F24" s="68"/>
      <c r="G24" s="62"/>
      <c r="H24" s="62"/>
      <c r="I24" s="68"/>
      <c r="J24" s="68"/>
      <c r="K24" s="65"/>
      <c r="L24" s="65"/>
      <c r="M24" s="65"/>
      <c r="N24" s="63"/>
    </row>
    <row r="25" spans="1:14" ht="15" x14ac:dyDescent="0.25">
      <c r="A25" s="70" t="s">
        <v>315</v>
      </c>
      <c r="B25" s="70" t="s">
        <v>540</v>
      </c>
      <c r="C25" s="70"/>
      <c r="D25" s="58"/>
      <c r="E25" s="58"/>
      <c r="F25" s="70"/>
      <c r="G25" s="58"/>
      <c r="H25" s="58"/>
      <c r="I25" s="70"/>
      <c r="J25" s="70"/>
      <c r="K25" s="60"/>
      <c r="L25" s="60"/>
      <c r="M25" s="60"/>
      <c r="N25" s="59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6" t="s">
        <v>618</v>
      </c>
      <c r="B1" s="407"/>
      <c r="C1" s="407"/>
      <c r="D1" s="407"/>
      <c r="E1" s="407"/>
      <c r="F1" s="407"/>
      <c r="G1" s="407"/>
      <c r="H1" s="407"/>
      <c r="I1" s="407"/>
      <c r="J1" s="408"/>
    </row>
    <row r="2" spans="1:10" ht="15" x14ac:dyDescent="0.2">
      <c r="A2" s="310" t="s">
        <v>230</v>
      </c>
      <c r="B2" s="101" t="s">
        <v>615</v>
      </c>
      <c r="C2" s="144" t="s">
        <v>231</v>
      </c>
      <c r="D2" s="144">
        <v>0</v>
      </c>
      <c r="E2" s="144">
        <f>D4</f>
        <v>0</v>
      </c>
      <c r="F2" s="144">
        <f>F8</f>
        <v>33</v>
      </c>
      <c r="G2" s="144">
        <v>1</v>
      </c>
      <c r="H2" s="144">
        <v>1</v>
      </c>
      <c r="I2" s="144" t="s">
        <v>231</v>
      </c>
      <c r="J2" s="379" t="s">
        <v>616</v>
      </c>
    </row>
    <row r="3" spans="1:10" ht="15" x14ac:dyDescent="0.25">
      <c r="A3" s="311" t="s">
        <v>620</v>
      </c>
      <c r="B3" s="72"/>
      <c r="C3" s="72"/>
      <c r="D3" s="72"/>
      <c r="E3" s="72"/>
      <c r="F3" s="106"/>
      <c r="G3" s="72"/>
      <c r="H3" s="72"/>
      <c r="I3" s="128"/>
      <c r="J3" s="312"/>
    </row>
    <row r="4" spans="1:10" ht="15" x14ac:dyDescent="0.25">
      <c r="A4" s="313" t="s">
        <v>621</v>
      </c>
      <c r="B4" s="58"/>
      <c r="C4" s="58"/>
      <c r="D4" s="59">
        <v>0</v>
      </c>
      <c r="E4" s="3"/>
      <c r="F4" s="59"/>
      <c r="G4" s="58"/>
      <c r="H4" s="58"/>
      <c r="I4" s="61"/>
      <c r="J4" s="314"/>
    </row>
    <row r="5" spans="1:10" ht="15" x14ac:dyDescent="0.25">
      <c r="A5" s="315" t="s">
        <v>622</v>
      </c>
      <c r="B5" s="28"/>
      <c r="C5" s="28"/>
      <c r="D5" s="29">
        <v>1</v>
      </c>
      <c r="E5" s="3"/>
      <c r="F5" s="29"/>
      <c r="G5" s="28"/>
      <c r="H5" s="28"/>
      <c r="I5" s="46"/>
      <c r="J5" s="316"/>
    </row>
    <row r="6" spans="1:10" ht="15" x14ac:dyDescent="0.25">
      <c r="A6" s="315" t="s">
        <v>623</v>
      </c>
      <c r="B6" s="28"/>
      <c r="C6" s="28"/>
      <c r="D6" s="29">
        <v>2</v>
      </c>
      <c r="E6" s="3"/>
      <c r="F6" s="29"/>
      <c r="G6" s="28"/>
      <c r="H6" s="28"/>
      <c r="I6" s="46"/>
      <c r="J6" s="316"/>
    </row>
    <row r="7" spans="1:10" ht="15" x14ac:dyDescent="0.25">
      <c r="A7" s="311" t="s">
        <v>619</v>
      </c>
      <c r="B7" s="72"/>
      <c r="C7" s="72"/>
      <c r="D7" s="72"/>
      <c r="E7" s="72"/>
      <c r="F7" s="106"/>
      <c r="G7" s="72"/>
      <c r="H7" s="72"/>
      <c r="I7" s="128"/>
      <c r="J7" s="312"/>
    </row>
    <row r="8" spans="1:10" ht="15" x14ac:dyDescent="0.25">
      <c r="A8" s="313" t="s">
        <v>626</v>
      </c>
      <c r="B8" s="58"/>
      <c r="C8" s="58"/>
      <c r="D8" s="58"/>
      <c r="E8" s="59"/>
      <c r="F8" s="59">
        <v>33</v>
      </c>
      <c r="G8" s="58"/>
      <c r="H8" s="58"/>
      <c r="I8" s="61"/>
      <c r="J8" s="314"/>
    </row>
    <row r="9" spans="1:10" ht="15" x14ac:dyDescent="0.25">
      <c r="A9" s="317" t="s">
        <v>627</v>
      </c>
      <c r="B9" s="19"/>
      <c r="C9" s="19"/>
      <c r="D9" s="19"/>
      <c r="E9" s="20"/>
      <c r="F9" s="20">
        <v>43</v>
      </c>
      <c r="G9" s="19"/>
      <c r="H9" s="19"/>
      <c r="I9" s="22"/>
      <c r="J9" s="318"/>
    </row>
    <row r="10" spans="1:10" ht="15" x14ac:dyDescent="0.25">
      <c r="A10" s="317" t="s">
        <v>624</v>
      </c>
      <c r="B10" s="19"/>
      <c r="C10" s="19"/>
      <c r="D10" s="19"/>
      <c r="E10" s="20"/>
      <c r="F10" s="20">
        <v>34</v>
      </c>
      <c r="G10" s="19"/>
      <c r="H10" s="19"/>
      <c r="I10" s="22"/>
      <c r="J10" s="318"/>
    </row>
    <row r="11" spans="1:10" ht="15" x14ac:dyDescent="0.25">
      <c r="A11" s="317" t="s">
        <v>625</v>
      </c>
      <c r="B11" s="19"/>
      <c r="C11" s="19"/>
      <c r="D11" s="19"/>
      <c r="E11" s="20"/>
      <c r="F11" s="20">
        <v>44</v>
      </c>
      <c r="G11" s="19"/>
      <c r="H11" s="19"/>
      <c r="I11" s="22"/>
      <c r="J11" s="318"/>
    </row>
    <row r="12" spans="1:10" ht="15" x14ac:dyDescent="0.25">
      <c r="A12" s="380" t="s">
        <v>614</v>
      </c>
      <c r="B12" s="19"/>
      <c r="C12" s="19"/>
      <c r="D12" s="19"/>
      <c r="E12" s="20"/>
      <c r="F12" s="20"/>
      <c r="G12" s="19"/>
      <c r="H12" s="19"/>
      <c r="I12" s="22"/>
      <c r="J12" s="318"/>
    </row>
    <row r="13" spans="1:10" ht="15" x14ac:dyDescent="0.25">
      <c r="A13" s="380" t="s">
        <v>617</v>
      </c>
      <c r="B13" s="19"/>
      <c r="C13" s="19"/>
      <c r="D13" s="19"/>
      <c r="E13" s="20"/>
      <c r="F13" s="20"/>
      <c r="G13" s="19"/>
      <c r="H13" s="19"/>
      <c r="I13" s="22"/>
      <c r="J13" s="318"/>
    </row>
    <row r="14" spans="1:10" ht="15" x14ac:dyDescent="0.25">
      <c r="A14" s="311" t="s">
        <v>299</v>
      </c>
      <c r="B14" s="72"/>
      <c r="C14" s="72"/>
      <c r="D14" s="72"/>
      <c r="E14" s="72"/>
      <c r="F14" s="106"/>
      <c r="G14" s="127"/>
      <c r="H14" s="127"/>
      <c r="I14" s="130"/>
      <c r="J14" s="321"/>
    </row>
    <row r="15" spans="1:10" ht="15" x14ac:dyDescent="0.25">
      <c r="A15" s="322" t="s">
        <v>632</v>
      </c>
      <c r="B15" s="68" t="s">
        <v>628</v>
      </c>
      <c r="C15" s="68"/>
      <c r="D15" s="68"/>
      <c r="E15" s="62"/>
      <c r="F15" s="63"/>
      <c r="G15" s="65"/>
      <c r="H15" s="65"/>
      <c r="I15" s="69"/>
      <c r="J15" s="323"/>
    </row>
    <row r="16" spans="1:10" ht="15" x14ac:dyDescent="0.25">
      <c r="A16" s="322" t="s">
        <v>633</v>
      </c>
      <c r="B16" s="68" t="s">
        <v>629</v>
      </c>
      <c r="C16" s="68"/>
      <c r="D16" s="62"/>
      <c r="E16" s="62"/>
      <c r="F16" s="63"/>
      <c r="G16" s="68"/>
      <c r="H16" s="68"/>
      <c r="I16" s="65"/>
      <c r="J16" s="324"/>
    </row>
    <row r="17" spans="1:10" ht="15" x14ac:dyDescent="0.25">
      <c r="A17" s="322" t="s">
        <v>634</v>
      </c>
      <c r="B17" s="68" t="s">
        <v>630</v>
      </c>
      <c r="C17" s="68"/>
      <c r="D17" s="62"/>
      <c r="E17" s="62"/>
      <c r="F17" s="63"/>
      <c r="G17" s="68"/>
      <c r="H17" s="68"/>
      <c r="I17" s="65"/>
      <c r="J17" s="324"/>
    </row>
    <row r="18" spans="1:10" ht="15.75" thickBot="1" x14ac:dyDescent="0.3">
      <c r="A18" s="325" t="s">
        <v>635</v>
      </c>
      <c r="B18" s="326" t="s">
        <v>631</v>
      </c>
      <c r="C18" s="326"/>
      <c r="D18" s="327"/>
      <c r="E18" s="327"/>
      <c r="F18" s="378"/>
      <c r="G18" s="326"/>
      <c r="H18" s="326"/>
      <c r="I18" s="328"/>
      <c r="J18" s="329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9" customWidth="1"/>
    <col min="2" max="2" width="8.5703125" style="49" customWidth="1"/>
    <col min="3" max="7" width="3.85546875" style="49" customWidth="1"/>
  </cols>
  <sheetData>
    <row r="1" spans="1:7" x14ac:dyDescent="0.2">
      <c r="A1" s="409" t="s">
        <v>355</v>
      </c>
      <c r="B1" s="410"/>
      <c r="C1" s="410"/>
      <c r="D1" s="410"/>
      <c r="E1" s="410"/>
      <c r="F1" s="410"/>
      <c r="G1" s="410"/>
    </row>
    <row r="2" spans="1:7" x14ac:dyDescent="0.2">
      <c r="A2" s="86" t="s">
        <v>230</v>
      </c>
      <c r="B2" s="100" t="s">
        <v>354</v>
      </c>
      <c r="C2" s="101" t="s">
        <v>232</v>
      </c>
      <c r="D2" s="101">
        <v>0</v>
      </c>
      <c r="E2" s="101" t="s">
        <v>232</v>
      </c>
      <c r="F2" s="101">
        <v>0</v>
      </c>
      <c r="G2" s="101">
        <v>1</v>
      </c>
    </row>
    <row r="3" spans="1:7" x14ac:dyDescent="0.25">
      <c r="A3" s="90" t="s">
        <v>357</v>
      </c>
      <c r="B3" s="19"/>
      <c r="C3" s="20">
        <v>0</v>
      </c>
      <c r="D3" s="19"/>
      <c r="E3" s="19"/>
      <c r="F3" s="19"/>
      <c r="G3" s="19"/>
    </row>
    <row r="4" spans="1:7" x14ac:dyDescent="0.25">
      <c r="A4" s="91" t="s">
        <v>358</v>
      </c>
      <c r="B4" s="34"/>
      <c r="C4" s="36">
        <v>3</v>
      </c>
      <c r="D4" s="34"/>
      <c r="E4" s="34"/>
      <c r="F4" s="34"/>
      <c r="G4" s="34"/>
    </row>
    <row r="5" spans="1:7" x14ac:dyDescent="0.25">
      <c r="A5" s="91" t="s">
        <v>359</v>
      </c>
      <c r="B5" s="34"/>
      <c r="C5" s="36">
        <v>6</v>
      </c>
      <c r="D5" s="34"/>
      <c r="E5" s="34"/>
      <c r="F5" s="34"/>
      <c r="G5" s="34"/>
    </row>
    <row r="6" spans="1:7" x14ac:dyDescent="0.25">
      <c r="A6" s="92" t="s">
        <v>360</v>
      </c>
      <c r="B6" s="28"/>
      <c r="C6" s="29">
        <v>7</v>
      </c>
      <c r="E6" s="28"/>
      <c r="F6" s="28"/>
      <c r="G6" s="28"/>
    </row>
    <row r="7" spans="1:7" x14ac:dyDescent="0.25">
      <c r="A7" s="96" t="s">
        <v>353</v>
      </c>
      <c r="B7" s="97"/>
      <c r="C7" s="97"/>
      <c r="D7" s="97"/>
      <c r="E7" s="97"/>
      <c r="F7" s="97"/>
      <c r="G7" s="97"/>
    </row>
    <row r="8" spans="1:7" x14ac:dyDescent="0.25">
      <c r="A8" s="90" t="s">
        <v>151</v>
      </c>
      <c r="B8" s="19"/>
      <c r="C8" s="20"/>
      <c r="D8" s="19"/>
      <c r="E8" s="20">
        <v>0</v>
      </c>
      <c r="F8" s="19"/>
      <c r="G8" s="19"/>
    </row>
    <row r="9" spans="1:7" x14ac:dyDescent="0.25">
      <c r="A9" s="34" t="s">
        <v>152</v>
      </c>
      <c r="B9" s="34"/>
      <c r="C9" s="34"/>
      <c r="D9" s="36"/>
      <c r="E9" s="36">
        <v>1</v>
      </c>
      <c r="F9" s="34"/>
      <c r="G9" s="34"/>
    </row>
    <row r="10" spans="1:7" x14ac:dyDescent="0.25">
      <c r="A10" s="47" t="s">
        <v>153</v>
      </c>
      <c r="B10" s="34"/>
      <c r="C10" s="34"/>
      <c r="D10" s="36"/>
      <c r="E10" s="36">
        <v>3</v>
      </c>
      <c r="F10" s="34"/>
      <c r="G10" s="34"/>
    </row>
    <row r="11" spans="1:7" x14ac:dyDescent="0.25">
      <c r="A11" s="98" t="s">
        <v>154</v>
      </c>
      <c r="B11" s="97"/>
      <c r="C11" s="97"/>
      <c r="D11" s="99"/>
      <c r="E11" s="99"/>
      <c r="F11" s="97"/>
      <c r="G11" s="97"/>
    </row>
    <row r="12" spans="1:7" x14ac:dyDescent="0.25">
      <c r="A12" s="90" t="s">
        <v>155</v>
      </c>
      <c r="B12" s="19"/>
      <c r="C12" s="19"/>
      <c r="D12" s="19" t="s">
        <v>340</v>
      </c>
      <c r="E12" s="20"/>
      <c r="F12" s="19"/>
      <c r="G12" s="19"/>
    </row>
    <row r="13" spans="1:7" x14ac:dyDescent="0.25">
      <c r="A13" s="91" t="s">
        <v>156</v>
      </c>
      <c r="B13" s="34"/>
      <c r="C13" s="34"/>
      <c r="D13" s="34" t="s">
        <v>341</v>
      </c>
      <c r="E13" s="36"/>
      <c r="F13" s="34"/>
      <c r="G13" s="34"/>
    </row>
    <row r="14" spans="1:7" x14ac:dyDescent="0.25">
      <c r="A14" s="91" t="s">
        <v>157</v>
      </c>
      <c r="B14" s="34"/>
      <c r="C14" s="34"/>
      <c r="D14" s="34" t="s">
        <v>342</v>
      </c>
      <c r="E14" s="36"/>
      <c r="F14" s="34"/>
      <c r="G14" s="34"/>
    </row>
    <row r="15" spans="1:7" x14ac:dyDescent="0.25">
      <c r="A15" s="91" t="s">
        <v>158</v>
      </c>
      <c r="B15" s="34"/>
      <c r="C15" s="34"/>
      <c r="D15" s="34" t="s">
        <v>343</v>
      </c>
      <c r="E15" s="36"/>
      <c r="F15" s="34"/>
      <c r="G15" s="34"/>
    </row>
    <row r="16" spans="1:7" x14ac:dyDescent="0.25">
      <c r="A16" s="91" t="s">
        <v>159</v>
      </c>
      <c r="B16" s="34"/>
      <c r="C16" s="34"/>
      <c r="D16" s="34" t="s">
        <v>344</v>
      </c>
      <c r="E16" s="36"/>
      <c r="F16" s="34"/>
      <c r="G16" s="34"/>
    </row>
    <row r="17" spans="1:7" x14ac:dyDescent="0.25">
      <c r="A17" s="91" t="s">
        <v>160</v>
      </c>
      <c r="B17" s="34"/>
      <c r="C17" s="34"/>
      <c r="D17" s="34" t="s">
        <v>345</v>
      </c>
      <c r="E17" s="36"/>
      <c r="F17" s="34"/>
      <c r="G17" s="34"/>
    </row>
    <row r="18" spans="1:7" x14ac:dyDescent="0.25">
      <c r="A18" s="91" t="s">
        <v>162</v>
      </c>
      <c r="B18" s="34"/>
      <c r="C18" s="34"/>
      <c r="D18" s="34" t="s">
        <v>346</v>
      </c>
      <c r="E18" s="36"/>
      <c r="F18" s="34"/>
      <c r="G18" s="34"/>
    </row>
    <row r="19" spans="1:7" x14ac:dyDescent="0.25">
      <c r="A19" s="91" t="s">
        <v>163</v>
      </c>
      <c r="B19" s="34"/>
      <c r="C19" s="34"/>
      <c r="D19" s="34" t="s">
        <v>347</v>
      </c>
      <c r="E19" s="36"/>
      <c r="F19" s="34"/>
      <c r="G19" s="34"/>
    </row>
    <row r="20" spans="1:7" x14ac:dyDescent="0.25">
      <c r="A20" s="91" t="s">
        <v>164</v>
      </c>
      <c r="B20" s="34"/>
      <c r="C20" s="34"/>
      <c r="D20" s="34" t="s">
        <v>348</v>
      </c>
      <c r="E20" s="36"/>
      <c r="F20" s="34"/>
      <c r="G20" s="34"/>
    </row>
    <row r="21" spans="1:7" x14ac:dyDescent="0.25">
      <c r="A21" s="91" t="s">
        <v>161</v>
      </c>
      <c r="B21" s="34"/>
      <c r="C21" s="34"/>
      <c r="D21" s="34" t="s">
        <v>349</v>
      </c>
      <c r="E21" s="36"/>
      <c r="F21" s="34"/>
      <c r="G21" s="34"/>
    </row>
    <row r="22" spans="1:7" x14ac:dyDescent="0.25">
      <c r="A22" s="96" t="s">
        <v>299</v>
      </c>
      <c r="B22" s="97"/>
      <c r="C22" s="97"/>
      <c r="D22" s="97"/>
      <c r="E22" s="97"/>
      <c r="F22" s="97"/>
      <c r="G22" s="97"/>
    </row>
    <row r="23" spans="1:7" x14ac:dyDescent="0.25">
      <c r="A23" s="85" t="s">
        <v>316</v>
      </c>
      <c r="B23" s="85"/>
      <c r="C23" s="85"/>
      <c r="D23" s="85" t="s">
        <v>179</v>
      </c>
      <c r="E23" s="85"/>
      <c r="F23" s="85"/>
      <c r="G23" s="85"/>
    </row>
    <row r="24" spans="1:7" x14ac:dyDescent="0.25">
      <c r="A24" s="34" t="s">
        <v>317</v>
      </c>
      <c r="B24" s="34"/>
      <c r="C24" s="34"/>
      <c r="D24" s="34" t="s">
        <v>180</v>
      </c>
      <c r="E24" s="34"/>
      <c r="F24" s="34"/>
      <c r="G24" s="34"/>
    </row>
    <row r="25" spans="1:7" x14ac:dyDescent="0.25">
      <c r="A25" s="34" t="s">
        <v>165</v>
      </c>
      <c r="B25" s="34"/>
      <c r="C25" s="34"/>
      <c r="D25" s="34" t="s">
        <v>181</v>
      </c>
      <c r="E25" s="34"/>
      <c r="F25" s="34"/>
      <c r="G25" s="34"/>
    </row>
    <row r="26" spans="1:7" x14ac:dyDescent="0.25">
      <c r="A26" s="34" t="s">
        <v>166</v>
      </c>
      <c r="B26" s="34"/>
      <c r="C26" s="34"/>
      <c r="D26" s="34" t="s">
        <v>182</v>
      </c>
      <c r="E26" s="34"/>
      <c r="F26" s="34"/>
      <c r="G26" s="34"/>
    </row>
    <row r="27" spans="1:7" x14ac:dyDescent="0.25">
      <c r="A27" s="34" t="s">
        <v>314</v>
      </c>
      <c r="B27" s="34"/>
      <c r="C27" s="34"/>
      <c r="D27" s="34" t="s">
        <v>183</v>
      </c>
      <c r="E27" s="34"/>
      <c r="F27" s="34"/>
      <c r="G27" s="34"/>
    </row>
    <row r="28" spans="1:7" x14ac:dyDescent="0.25">
      <c r="A28" s="34" t="s">
        <v>315</v>
      </c>
      <c r="B28" s="34"/>
      <c r="C28" s="34"/>
      <c r="D28" s="34" t="s">
        <v>183</v>
      </c>
      <c r="E28" s="34"/>
      <c r="F28" s="34"/>
      <c r="G28" s="34"/>
    </row>
    <row r="29" spans="1:7" x14ac:dyDescent="0.25">
      <c r="A29" s="34" t="s">
        <v>168</v>
      </c>
      <c r="B29" s="34"/>
      <c r="C29" s="34"/>
      <c r="D29" s="34" t="s">
        <v>185</v>
      </c>
      <c r="E29" s="34"/>
      <c r="F29" s="34"/>
      <c r="G29" s="34"/>
    </row>
    <row r="30" spans="1:7" x14ac:dyDescent="0.25">
      <c r="A30" s="34" t="s">
        <v>167</v>
      </c>
      <c r="B30" s="34"/>
      <c r="C30" s="34"/>
      <c r="D30" s="34" t="s">
        <v>187</v>
      </c>
      <c r="E30" s="34"/>
      <c r="F30" s="34"/>
      <c r="G30" s="34"/>
    </row>
    <row r="31" spans="1:7" x14ac:dyDescent="0.25">
      <c r="A31" s="34" t="s">
        <v>169</v>
      </c>
      <c r="B31" s="34"/>
      <c r="C31" s="34"/>
      <c r="D31" s="34" t="s">
        <v>184</v>
      </c>
      <c r="E31" s="34"/>
      <c r="F31" s="34"/>
      <c r="G31" s="34"/>
    </row>
    <row r="32" spans="1:7" x14ac:dyDescent="0.25">
      <c r="A32" s="34" t="s">
        <v>170</v>
      </c>
      <c r="B32" s="34"/>
      <c r="C32" s="34"/>
      <c r="D32" s="34" t="s">
        <v>186</v>
      </c>
      <c r="E32" s="34"/>
      <c r="F32" s="34"/>
      <c r="G32" s="34"/>
    </row>
    <row r="33" spans="1:7" x14ac:dyDescent="0.25">
      <c r="A33" s="34" t="s">
        <v>171</v>
      </c>
      <c r="B33" s="34"/>
      <c r="C33" s="34"/>
      <c r="D33" s="34" t="s">
        <v>188</v>
      </c>
      <c r="E33" s="34"/>
      <c r="F33" s="34"/>
      <c r="G33" s="34"/>
    </row>
    <row r="34" spans="1:7" x14ac:dyDescent="0.25">
      <c r="A34" s="28" t="s">
        <v>172</v>
      </c>
      <c r="B34" s="34"/>
      <c r="C34" s="34"/>
      <c r="D34" s="34" t="s">
        <v>189</v>
      </c>
      <c r="E34" s="34"/>
      <c r="F34" s="34"/>
      <c r="G34" s="34"/>
    </row>
    <row r="35" spans="1:7" x14ac:dyDescent="0.25">
      <c r="A35" s="34" t="s">
        <v>173</v>
      </c>
      <c r="B35" s="34"/>
      <c r="C35" s="34"/>
      <c r="D35" s="34" t="s">
        <v>190</v>
      </c>
      <c r="E35" s="34"/>
      <c r="F35" s="34"/>
      <c r="G35" s="34"/>
    </row>
    <row r="36" spans="1:7" x14ac:dyDescent="0.25">
      <c r="A36" s="34" t="s">
        <v>174</v>
      </c>
      <c r="B36" s="34"/>
      <c r="C36" s="34"/>
      <c r="D36" s="34" t="s">
        <v>191</v>
      </c>
      <c r="E36" s="34"/>
      <c r="F36" s="34"/>
      <c r="G36" s="34"/>
    </row>
    <row r="37" spans="1:7" x14ac:dyDescent="0.25">
      <c r="A37" s="34" t="s">
        <v>175</v>
      </c>
      <c r="B37" s="34"/>
      <c r="C37" s="34"/>
      <c r="D37" s="34" t="s">
        <v>350</v>
      </c>
      <c r="E37" s="34"/>
      <c r="F37" s="34"/>
      <c r="G37" s="34"/>
    </row>
    <row r="38" spans="1:7" x14ac:dyDescent="0.25">
      <c r="A38" s="47" t="s">
        <v>176</v>
      </c>
      <c r="B38" s="73"/>
      <c r="C38" s="73"/>
      <c r="D38" s="34" t="s">
        <v>193</v>
      </c>
      <c r="E38" s="34"/>
      <c r="F38" s="34"/>
      <c r="G38" s="34"/>
    </row>
    <row r="39" spans="1:7" x14ac:dyDescent="0.25">
      <c r="A39" s="34" t="s">
        <v>177</v>
      </c>
      <c r="B39" s="34"/>
      <c r="C39" s="34"/>
      <c r="D39" s="34" t="s">
        <v>194</v>
      </c>
      <c r="E39" s="34"/>
      <c r="F39" s="34"/>
      <c r="G39" s="34"/>
    </row>
    <row r="40" spans="1:7" x14ac:dyDescent="0.25">
      <c r="A40" s="34" t="s">
        <v>178</v>
      </c>
      <c r="B40" s="34"/>
      <c r="C40" s="34"/>
      <c r="D40" s="34" t="s">
        <v>195</v>
      </c>
      <c r="E40" s="34"/>
      <c r="F40" s="34"/>
      <c r="G40" s="34"/>
    </row>
    <row r="41" spans="1:7" x14ac:dyDescent="0.25">
      <c r="A41" s="94" t="s">
        <v>339</v>
      </c>
      <c r="B41" s="94"/>
      <c r="C41" s="94"/>
      <c r="D41" s="94" t="s">
        <v>338</v>
      </c>
      <c r="E41" s="94"/>
      <c r="F41" s="94"/>
      <c r="G41" s="94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9" customWidth="1"/>
    <col min="2" max="2" width="8.5703125" style="49" customWidth="1"/>
    <col min="3" max="5" width="3.28515625" style="49" customWidth="1"/>
    <col min="6" max="6" width="2.85546875" style="49" customWidth="1"/>
    <col min="7" max="8" width="3.28515625" style="49" customWidth="1"/>
  </cols>
  <sheetData>
    <row r="1" spans="1:8" ht="15.75" x14ac:dyDescent="0.2">
      <c r="A1" s="384" t="s">
        <v>362</v>
      </c>
      <c r="B1" s="385"/>
      <c r="C1" s="385"/>
      <c r="D1" s="385"/>
      <c r="E1" s="385"/>
      <c r="F1" s="385"/>
      <c r="G1" s="385"/>
      <c r="H1" s="385"/>
    </row>
    <row r="2" spans="1:8" x14ac:dyDescent="0.2">
      <c r="A2" s="87" t="s">
        <v>230</v>
      </c>
      <c r="B2" s="87" t="s">
        <v>361</v>
      </c>
      <c r="C2" s="89" t="s">
        <v>232</v>
      </c>
      <c r="D2" s="89" t="s">
        <v>231</v>
      </c>
      <c r="E2" s="89">
        <v>0</v>
      </c>
      <c r="F2" s="89">
        <v>0</v>
      </c>
      <c r="G2" s="89">
        <v>0</v>
      </c>
      <c r="H2" s="89">
        <v>1</v>
      </c>
    </row>
    <row r="3" spans="1:8" x14ac:dyDescent="0.2">
      <c r="A3" s="102" t="s">
        <v>356</v>
      </c>
      <c r="B3" s="103"/>
      <c r="C3" s="104"/>
      <c r="D3" s="104"/>
      <c r="E3" s="104"/>
      <c r="F3" s="104"/>
      <c r="G3" s="104"/>
      <c r="H3" s="104"/>
    </row>
    <row r="4" spans="1:8" x14ac:dyDescent="0.25">
      <c r="A4" s="90" t="s">
        <v>357</v>
      </c>
      <c r="B4" s="19"/>
      <c r="C4" s="20">
        <v>0</v>
      </c>
      <c r="D4" s="20"/>
      <c r="E4" s="19"/>
      <c r="F4" s="19"/>
      <c r="G4" s="19"/>
      <c r="H4" s="19"/>
    </row>
    <row r="5" spans="1:8" x14ac:dyDescent="0.25">
      <c r="A5" s="91" t="s">
        <v>358</v>
      </c>
      <c r="B5" s="34"/>
      <c r="C5" s="36">
        <v>3</v>
      </c>
      <c r="D5" s="36"/>
      <c r="E5" s="34"/>
      <c r="F5" s="34"/>
      <c r="G5" s="34"/>
      <c r="H5" s="34"/>
    </row>
    <row r="6" spans="1:8" x14ac:dyDescent="0.25">
      <c r="A6" s="92" t="s">
        <v>359</v>
      </c>
      <c r="B6" s="28"/>
      <c r="C6" s="29">
        <v>6</v>
      </c>
      <c r="D6" s="29"/>
      <c r="F6" s="28"/>
      <c r="G6" s="28"/>
      <c r="H6" s="28"/>
    </row>
    <row r="7" spans="1:8" x14ac:dyDescent="0.25">
      <c r="A7" s="93" t="s">
        <v>154</v>
      </c>
      <c r="B7" s="28"/>
      <c r="C7" s="28"/>
      <c r="D7" s="28"/>
      <c r="E7" s="29"/>
      <c r="F7" s="29"/>
      <c r="G7" s="28"/>
      <c r="H7" s="28"/>
    </row>
    <row r="8" spans="1:8" x14ac:dyDescent="0.25">
      <c r="A8" s="90" t="s">
        <v>155</v>
      </c>
      <c r="B8" s="19" t="s">
        <v>196</v>
      </c>
      <c r="C8" s="20"/>
      <c r="D8" s="19"/>
      <c r="E8" s="19"/>
      <c r="F8" s="19"/>
      <c r="G8" s="1"/>
      <c r="H8" s="1"/>
    </row>
    <row r="9" spans="1:8" x14ac:dyDescent="0.25">
      <c r="A9" s="91" t="s">
        <v>156</v>
      </c>
      <c r="B9" s="34" t="s">
        <v>197</v>
      </c>
      <c r="C9" s="36"/>
      <c r="D9" s="34"/>
      <c r="E9" s="34"/>
      <c r="F9" s="34"/>
      <c r="G9" s="1"/>
      <c r="H9" s="1"/>
    </row>
    <row r="10" spans="1:8" x14ac:dyDescent="0.25">
      <c r="A10" s="91" t="s">
        <v>157</v>
      </c>
      <c r="B10" s="34" t="s">
        <v>198</v>
      </c>
      <c r="C10" s="36"/>
      <c r="D10" s="34"/>
      <c r="E10" s="34"/>
      <c r="F10" s="34"/>
      <c r="G10" s="1"/>
      <c r="H10" s="1"/>
    </row>
    <row r="11" spans="1:8" x14ac:dyDescent="0.25">
      <c r="A11" s="91" t="s">
        <v>158</v>
      </c>
      <c r="B11" s="34" t="s">
        <v>199</v>
      </c>
      <c r="C11" s="36"/>
      <c r="D11" s="34"/>
      <c r="E11" s="34"/>
      <c r="F11" s="34"/>
      <c r="G11" s="1"/>
      <c r="H11" s="1"/>
    </row>
    <row r="12" spans="1:8" x14ac:dyDescent="0.25">
      <c r="A12" s="91" t="s">
        <v>159</v>
      </c>
      <c r="B12" s="34" t="s">
        <v>200</v>
      </c>
      <c r="C12" s="36"/>
      <c r="D12" s="34"/>
      <c r="E12" s="34"/>
      <c r="F12" s="34"/>
      <c r="G12" s="1"/>
      <c r="H12" s="1"/>
    </row>
    <row r="13" spans="1:8" x14ac:dyDescent="0.25">
      <c r="A13" s="91" t="s">
        <v>160</v>
      </c>
      <c r="B13" s="34" t="s">
        <v>201</v>
      </c>
      <c r="C13" s="36"/>
      <c r="D13" s="34"/>
      <c r="E13" s="34"/>
      <c r="F13" s="34"/>
      <c r="G13" s="1"/>
      <c r="H13" s="1"/>
    </row>
    <row r="14" spans="1:8" x14ac:dyDescent="0.25">
      <c r="A14" s="91" t="s">
        <v>162</v>
      </c>
      <c r="B14" s="34" t="s">
        <v>202</v>
      </c>
      <c r="C14" s="36"/>
      <c r="D14" s="34"/>
      <c r="E14" s="34"/>
      <c r="F14" s="34"/>
      <c r="G14" s="1"/>
      <c r="H14" s="1"/>
    </row>
    <row r="15" spans="1:8" x14ac:dyDescent="0.25">
      <c r="A15" s="91" t="s">
        <v>163</v>
      </c>
      <c r="B15" s="34" t="s">
        <v>203</v>
      </c>
      <c r="C15" s="36"/>
      <c r="D15" s="34"/>
      <c r="E15" s="34"/>
      <c r="F15" s="34"/>
      <c r="G15" s="1"/>
      <c r="H15" s="1"/>
    </row>
    <row r="16" spans="1:8" x14ac:dyDescent="0.25">
      <c r="A16" s="91" t="s">
        <v>164</v>
      </c>
      <c r="B16" s="34" t="s">
        <v>204</v>
      </c>
      <c r="C16" s="36"/>
      <c r="D16" s="34"/>
      <c r="E16" s="34"/>
      <c r="F16" s="34"/>
      <c r="G16" s="1"/>
      <c r="H16" s="1"/>
    </row>
    <row r="17" spans="1:8" x14ac:dyDescent="0.25">
      <c r="A17" s="91" t="s">
        <v>161</v>
      </c>
      <c r="B17" s="34" t="s">
        <v>205</v>
      </c>
      <c r="C17" s="36"/>
      <c r="D17" s="34"/>
      <c r="E17" s="34"/>
      <c r="F17" s="34"/>
      <c r="G17" s="1"/>
      <c r="H17" s="1"/>
    </row>
    <row r="18" spans="1:8" x14ac:dyDescent="0.25">
      <c r="A18" s="44" t="s">
        <v>299</v>
      </c>
      <c r="B18" s="28"/>
      <c r="C18" s="28"/>
      <c r="D18" s="28"/>
      <c r="E18" s="28"/>
      <c r="F18" s="28"/>
      <c r="G18" s="28"/>
      <c r="H18" s="28"/>
    </row>
    <row r="19" spans="1:8" x14ac:dyDescent="0.25">
      <c r="A19" s="90" t="s">
        <v>316</v>
      </c>
      <c r="B19" s="19" t="s">
        <v>179</v>
      </c>
      <c r="C19" s="20"/>
      <c r="D19" s="19"/>
      <c r="E19" s="1"/>
      <c r="F19" s="1"/>
      <c r="G19" s="19"/>
      <c r="H19" s="19"/>
    </row>
    <row r="20" spans="1:8" x14ac:dyDescent="0.25">
      <c r="A20" s="91" t="s">
        <v>317</v>
      </c>
      <c r="B20" s="34" t="s">
        <v>180</v>
      </c>
      <c r="C20" s="36"/>
      <c r="D20" s="34"/>
      <c r="E20" s="1"/>
      <c r="F20" s="1"/>
      <c r="G20" s="34"/>
      <c r="H20" s="34"/>
    </row>
    <row r="21" spans="1:8" x14ac:dyDescent="0.25">
      <c r="A21" s="91" t="s">
        <v>165</v>
      </c>
      <c r="B21" s="34" t="s">
        <v>181</v>
      </c>
      <c r="C21" s="36"/>
      <c r="D21" s="34"/>
      <c r="E21" s="1"/>
      <c r="F21" s="1"/>
      <c r="G21" s="34"/>
      <c r="H21" s="34"/>
    </row>
    <row r="22" spans="1:8" x14ac:dyDescent="0.25">
      <c r="A22" s="91" t="s">
        <v>166</v>
      </c>
      <c r="B22" s="34" t="s">
        <v>182</v>
      </c>
      <c r="C22" s="36"/>
      <c r="D22" s="34"/>
      <c r="E22" s="1"/>
      <c r="F22" s="1"/>
      <c r="G22" s="34"/>
      <c r="H22" s="34"/>
    </row>
    <row r="23" spans="1:8" x14ac:dyDescent="0.25">
      <c r="A23" s="91" t="s">
        <v>314</v>
      </c>
      <c r="B23" s="34" t="s">
        <v>183</v>
      </c>
      <c r="C23" s="36"/>
      <c r="D23" s="34"/>
      <c r="E23" s="1"/>
      <c r="F23" s="1"/>
      <c r="G23" s="34"/>
      <c r="H23" s="34"/>
    </row>
    <row r="24" spans="1:8" x14ac:dyDescent="0.25">
      <c r="A24" s="91" t="s">
        <v>315</v>
      </c>
      <c r="B24" s="34" t="s">
        <v>183</v>
      </c>
      <c r="C24" s="36"/>
      <c r="D24" s="34"/>
      <c r="E24" s="1"/>
      <c r="F24" s="1"/>
      <c r="G24" s="34"/>
      <c r="H24" s="34"/>
    </row>
    <row r="25" spans="1:8" x14ac:dyDescent="0.25">
      <c r="A25" s="91" t="s">
        <v>168</v>
      </c>
      <c r="B25" s="34" t="s">
        <v>185</v>
      </c>
      <c r="C25" s="36"/>
      <c r="D25" s="34"/>
      <c r="E25" s="1"/>
      <c r="F25" s="1"/>
      <c r="G25" s="34"/>
      <c r="H25" s="34"/>
    </row>
    <row r="26" spans="1:8" x14ac:dyDescent="0.25">
      <c r="A26" s="91" t="s">
        <v>167</v>
      </c>
      <c r="B26" s="34" t="s">
        <v>187</v>
      </c>
      <c r="C26" s="36"/>
      <c r="D26" s="34"/>
      <c r="E26" s="1"/>
      <c r="F26" s="1"/>
      <c r="G26" s="34"/>
      <c r="H26" s="34"/>
    </row>
    <row r="27" spans="1:8" x14ac:dyDescent="0.25">
      <c r="A27" s="91" t="s">
        <v>169</v>
      </c>
      <c r="B27" s="34" t="s">
        <v>184</v>
      </c>
      <c r="C27" s="36"/>
      <c r="D27" s="34"/>
      <c r="E27" s="1"/>
      <c r="F27" s="1"/>
      <c r="G27" s="34"/>
      <c r="H27" s="34"/>
    </row>
    <row r="28" spans="1:8" x14ac:dyDescent="0.25">
      <c r="A28" s="91" t="s">
        <v>170</v>
      </c>
      <c r="B28" s="34" t="s">
        <v>186</v>
      </c>
      <c r="C28" s="36"/>
      <c r="D28" s="34"/>
      <c r="E28" s="1"/>
      <c r="F28" s="1"/>
      <c r="G28" s="34"/>
      <c r="H28" s="34"/>
    </row>
    <row r="29" spans="1:8" x14ac:dyDescent="0.25">
      <c r="A29" s="91" t="s">
        <v>171</v>
      </c>
      <c r="B29" s="34" t="s">
        <v>188</v>
      </c>
      <c r="C29" s="36"/>
      <c r="D29" s="34"/>
      <c r="E29" s="1"/>
      <c r="F29" s="1"/>
      <c r="G29" s="34"/>
      <c r="H29" s="34"/>
    </row>
    <row r="30" spans="1:8" x14ac:dyDescent="0.25">
      <c r="A30" s="91" t="s">
        <v>172</v>
      </c>
      <c r="B30" s="34" t="s">
        <v>189</v>
      </c>
      <c r="C30" s="36"/>
      <c r="D30" s="34"/>
      <c r="E30" s="1"/>
      <c r="F30" s="1"/>
      <c r="G30" s="34"/>
      <c r="H30" s="34"/>
    </row>
    <row r="31" spans="1:8" x14ac:dyDescent="0.25">
      <c r="A31" s="91" t="s">
        <v>173</v>
      </c>
      <c r="B31" s="34" t="s">
        <v>190</v>
      </c>
      <c r="C31" s="36"/>
      <c r="D31" s="34"/>
      <c r="E31" s="1"/>
      <c r="F31" s="1"/>
      <c r="G31" s="34"/>
      <c r="H31" s="34"/>
    </row>
    <row r="32" spans="1:8" x14ac:dyDescent="0.25">
      <c r="A32" s="91" t="s">
        <v>174</v>
      </c>
      <c r="B32" s="34" t="s">
        <v>191</v>
      </c>
      <c r="C32" s="36"/>
      <c r="D32" s="34"/>
      <c r="E32" s="1"/>
      <c r="F32" s="1"/>
      <c r="G32" s="34"/>
      <c r="H32" s="34"/>
    </row>
    <row r="33" spans="1:8" x14ac:dyDescent="0.25">
      <c r="A33" s="91" t="s">
        <v>175</v>
      </c>
      <c r="B33" s="34" t="s">
        <v>192</v>
      </c>
      <c r="C33" s="36"/>
      <c r="D33" s="34"/>
      <c r="E33" s="1"/>
      <c r="F33" s="1"/>
      <c r="G33" s="34"/>
      <c r="H33" s="34"/>
    </row>
    <row r="34" spans="1:8" x14ac:dyDescent="0.25">
      <c r="A34" s="91" t="s">
        <v>176</v>
      </c>
      <c r="B34" s="34" t="s">
        <v>193</v>
      </c>
      <c r="C34" s="36"/>
      <c r="D34" s="34"/>
      <c r="E34" s="1"/>
      <c r="F34" s="1"/>
      <c r="G34" s="34"/>
      <c r="H34" s="34"/>
    </row>
    <row r="35" spans="1:8" x14ac:dyDescent="0.25">
      <c r="A35" s="91" t="s">
        <v>177</v>
      </c>
      <c r="B35" s="34" t="s">
        <v>194</v>
      </c>
      <c r="C35" s="36"/>
      <c r="D35" s="34"/>
      <c r="E35" s="1"/>
      <c r="F35" s="1"/>
      <c r="G35" s="34"/>
      <c r="H35" s="34"/>
    </row>
    <row r="36" spans="1:8" x14ac:dyDescent="0.25">
      <c r="A36" s="91" t="s">
        <v>178</v>
      </c>
      <c r="B36" s="34" t="s">
        <v>195</v>
      </c>
      <c r="C36" s="36"/>
      <c r="D36" s="34"/>
      <c r="E36" s="1"/>
      <c r="F36" s="1"/>
      <c r="G36" s="34"/>
      <c r="H36" s="34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7" t="s">
        <v>514</v>
      </c>
      <c r="B1" s="387"/>
      <c r="C1" s="387"/>
      <c r="D1" s="387"/>
      <c r="E1" s="387"/>
      <c r="F1" s="387"/>
    </row>
    <row r="2" spans="1:6" ht="15" x14ac:dyDescent="0.2">
      <c r="A2" s="178" t="s">
        <v>230</v>
      </c>
      <c r="B2" s="180" t="s">
        <v>515</v>
      </c>
      <c r="C2" s="179" t="s">
        <v>231</v>
      </c>
      <c r="D2" s="179" t="s">
        <v>309</v>
      </c>
      <c r="E2" s="179">
        <v>0</v>
      </c>
      <c r="F2" s="179">
        <v>0</v>
      </c>
    </row>
    <row r="3" spans="1:6" ht="15" x14ac:dyDescent="0.25">
      <c r="A3" s="176" t="s">
        <v>425</v>
      </c>
      <c r="B3" s="197"/>
      <c r="C3" s="198"/>
      <c r="D3" s="199"/>
      <c r="E3" s="198"/>
      <c r="F3" s="198"/>
    </row>
    <row r="4" spans="1:6" ht="15" x14ac:dyDescent="0.25">
      <c r="A4" s="208" t="s">
        <v>426</v>
      </c>
      <c r="B4" s="208"/>
      <c r="C4" s="208"/>
      <c r="D4" s="196" t="s">
        <v>309</v>
      </c>
      <c r="E4" s="193"/>
      <c r="F4" s="193"/>
    </row>
    <row r="5" spans="1:6" ht="15" x14ac:dyDescent="0.25">
      <c r="A5" s="201" t="s">
        <v>427</v>
      </c>
      <c r="B5" s="201"/>
      <c r="C5" s="201"/>
      <c r="D5" s="189" t="s">
        <v>428</v>
      </c>
      <c r="E5" s="183"/>
      <c r="F5" s="183"/>
    </row>
    <row r="6" spans="1:6" ht="15" x14ac:dyDescent="0.25">
      <c r="A6" s="202" t="s">
        <v>429</v>
      </c>
      <c r="B6" s="202"/>
      <c r="C6" s="202"/>
      <c r="D6" s="190" t="s">
        <v>430</v>
      </c>
      <c r="E6" s="185"/>
      <c r="F6" s="185"/>
    </row>
    <row r="7" spans="1:6" ht="15" x14ac:dyDescent="0.25">
      <c r="A7" s="202" t="s">
        <v>431</v>
      </c>
      <c r="B7" s="202"/>
      <c r="C7" s="202"/>
      <c r="D7" s="190" t="s">
        <v>432</v>
      </c>
      <c r="E7" s="185"/>
      <c r="F7" s="185"/>
    </row>
    <row r="8" spans="1:6" ht="15" x14ac:dyDescent="0.25">
      <c r="A8" s="203" t="s">
        <v>433</v>
      </c>
      <c r="B8" s="203"/>
      <c r="C8" s="203"/>
      <c r="D8" s="191" t="s">
        <v>434</v>
      </c>
      <c r="E8" s="188"/>
      <c r="F8" s="188"/>
    </row>
    <row r="9" spans="1:6" ht="15" x14ac:dyDescent="0.25">
      <c r="A9" s="176" t="s">
        <v>208</v>
      </c>
      <c r="B9" s="197"/>
      <c r="C9" s="198"/>
      <c r="D9" s="199"/>
      <c r="E9" s="198"/>
      <c r="F9" s="198"/>
    </row>
    <row r="10" spans="1:6" ht="15" x14ac:dyDescent="0.25">
      <c r="A10" s="193" t="s">
        <v>512</v>
      </c>
      <c r="B10" s="193"/>
      <c r="C10" s="193"/>
      <c r="D10" s="193"/>
      <c r="E10" s="194">
        <v>0</v>
      </c>
      <c r="F10" s="193"/>
    </row>
    <row r="11" spans="1:6" ht="15" x14ac:dyDescent="0.25">
      <c r="A11" s="183" t="s">
        <v>435</v>
      </c>
      <c r="B11" s="209"/>
      <c r="C11" s="209"/>
      <c r="D11" s="209"/>
      <c r="E11" s="184">
        <v>1</v>
      </c>
      <c r="F11" s="209"/>
    </row>
    <row r="12" spans="1:6" ht="15" x14ac:dyDescent="0.25">
      <c r="A12" s="188" t="s">
        <v>436</v>
      </c>
      <c r="B12" s="204"/>
      <c r="C12" s="204"/>
      <c r="D12" s="204"/>
      <c r="E12" s="192">
        <v>2</v>
      </c>
      <c r="F12" s="204"/>
    </row>
    <row r="13" spans="1:6" ht="15" x14ac:dyDescent="0.25">
      <c r="A13" s="176" t="s">
        <v>513</v>
      </c>
      <c r="B13" s="197"/>
      <c r="C13" s="198"/>
      <c r="D13" s="199"/>
      <c r="E13" s="198"/>
      <c r="F13" s="198"/>
    </row>
    <row r="14" spans="1:6" ht="15" x14ac:dyDescent="0.25">
      <c r="A14" s="193" t="s">
        <v>437</v>
      </c>
      <c r="B14" s="193"/>
      <c r="C14" s="193"/>
      <c r="D14" s="193"/>
      <c r="E14" s="193"/>
      <c r="F14" s="194">
        <v>0</v>
      </c>
    </row>
    <row r="15" spans="1:6" ht="15" x14ac:dyDescent="0.25">
      <c r="A15" s="183" t="s">
        <v>438</v>
      </c>
      <c r="B15" s="183"/>
      <c r="C15" s="183"/>
      <c r="D15" s="183"/>
      <c r="E15" s="183"/>
      <c r="F15" s="184">
        <v>1</v>
      </c>
    </row>
    <row r="16" spans="1:6" ht="15" x14ac:dyDescent="0.25">
      <c r="A16" s="185" t="s">
        <v>439</v>
      </c>
      <c r="B16" s="185"/>
      <c r="C16" s="185"/>
      <c r="D16" s="185"/>
      <c r="E16" s="185"/>
      <c r="F16" s="186">
        <v>2</v>
      </c>
    </row>
    <row r="17" spans="1:6" ht="15" x14ac:dyDescent="0.25">
      <c r="A17" s="182" t="s">
        <v>440</v>
      </c>
      <c r="B17" s="182"/>
      <c r="C17" s="182"/>
      <c r="D17" s="182"/>
      <c r="E17" s="182"/>
      <c r="F17" s="187">
        <v>3</v>
      </c>
    </row>
    <row r="18" spans="1:6" ht="15" x14ac:dyDescent="0.25">
      <c r="A18" s="177" t="s">
        <v>299</v>
      </c>
      <c r="B18" s="195"/>
      <c r="C18" s="195"/>
      <c r="D18" s="195"/>
      <c r="E18" s="195"/>
      <c r="F18" s="195"/>
    </row>
    <row r="19" spans="1:6" ht="15" x14ac:dyDescent="0.25">
      <c r="A19" s="200" t="s">
        <v>441</v>
      </c>
      <c r="B19" s="200"/>
      <c r="C19" s="200"/>
      <c r="D19" s="200"/>
      <c r="E19" s="200"/>
      <c r="F19" s="200"/>
    </row>
    <row r="20" spans="1:6" ht="15" x14ac:dyDescent="0.25">
      <c r="A20" s="205" t="s">
        <v>442</v>
      </c>
      <c r="B20" s="205"/>
      <c r="C20" s="205"/>
      <c r="D20" s="205"/>
      <c r="E20" s="205"/>
      <c r="F20" s="205"/>
    </row>
    <row r="21" spans="1:6" ht="15" x14ac:dyDescent="0.25">
      <c r="A21" s="206" t="s">
        <v>443</v>
      </c>
      <c r="B21" s="207"/>
      <c r="C21" s="207"/>
      <c r="D21" s="207"/>
      <c r="E21" s="207"/>
      <c r="F21" s="207"/>
    </row>
    <row r="22" spans="1:6" x14ac:dyDescent="0.2">
      <c r="A22" s="181"/>
      <c r="B22" s="181"/>
      <c r="C22" s="181"/>
      <c r="D22" s="181"/>
      <c r="E22" s="181"/>
      <c r="F22" s="181"/>
    </row>
    <row r="23" spans="1:6" x14ac:dyDescent="0.2">
      <c r="A23" s="181"/>
      <c r="B23" s="181"/>
      <c r="C23" s="181"/>
      <c r="D23" s="181"/>
      <c r="E23" s="181"/>
      <c r="F23" s="181"/>
    </row>
    <row r="24" spans="1:6" x14ac:dyDescent="0.2">
      <c r="A24" s="181"/>
      <c r="B24" s="181"/>
      <c r="C24" s="181"/>
      <c r="D24" s="181"/>
      <c r="E24" s="181"/>
      <c r="F24" s="18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8" t="s">
        <v>517</v>
      </c>
      <c r="B1" s="389"/>
      <c r="C1" s="389"/>
      <c r="D1" s="389"/>
      <c r="E1" s="389"/>
      <c r="F1" s="389"/>
      <c r="G1" s="389"/>
      <c r="H1" s="389"/>
      <c r="I1" s="389"/>
      <c r="J1" s="389"/>
      <c r="K1" s="211"/>
      <c r="L1" s="211"/>
      <c r="M1" s="211"/>
      <c r="N1" s="211"/>
    </row>
    <row r="2" spans="1:14" ht="15" x14ac:dyDescent="0.25">
      <c r="A2" s="292" t="s">
        <v>230</v>
      </c>
      <c r="B2" s="293" t="s">
        <v>516</v>
      </c>
      <c r="C2" s="294" t="s">
        <v>231</v>
      </c>
      <c r="D2" s="294">
        <v>2</v>
      </c>
      <c r="E2" s="294">
        <v>0</v>
      </c>
      <c r="F2" s="294">
        <v>0</v>
      </c>
      <c r="G2" s="295">
        <v>0</v>
      </c>
      <c r="H2" s="295" t="s">
        <v>231</v>
      </c>
      <c r="I2" s="295">
        <v>0</v>
      </c>
      <c r="J2" s="295">
        <v>0</v>
      </c>
      <c r="K2" s="295">
        <v>2</v>
      </c>
      <c r="L2" s="295" t="s">
        <v>231</v>
      </c>
      <c r="M2" s="295">
        <v>1</v>
      </c>
      <c r="N2" s="295">
        <v>0</v>
      </c>
    </row>
    <row r="3" spans="1:14" ht="15" x14ac:dyDescent="0.25">
      <c r="A3" s="296" t="s">
        <v>444</v>
      </c>
      <c r="B3" s="239"/>
      <c r="C3" s="240"/>
      <c r="D3" s="240"/>
      <c r="E3" s="240"/>
      <c r="F3" s="240"/>
      <c r="G3" s="241"/>
      <c r="H3" s="241"/>
      <c r="I3" s="241"/>
      <c r="J3" s="241"/>
      <c r="K3" s="241"/>
      <c r="L3" s="241"/>
      <c r="M3" s="241"/>
      <c r="N3" s="241"/>
    </row>
    <row r="4" spans="1:14" ht="15" x14ac:dyDescent="0.25">
      <c r="A4" s="217" t="s">
        <v>519</v>
      </c>
      <c r="B4" s="217"/>
      <c r="C4" s="218"/>
      <c r="D4" s="218">
        <v>1</v>
      </c>
      <c r="E4" s="218"/>
      <c r="F4" s="218"/>
      <c r="G4" s="218"/>
      <c r="H4" s="218"/>
      <c r="I4" s="218"/>
      <c r="J4" s="218"/>
      <c r="K4" s="219"/>
      <c r="L4" s="219"/>
      <c r="M4" s="218"/>
      <c r="N4" s="218"/>
    </row>
    <row r="5" spans="1:14" ht="15" x14ac:dyDescent="0.25">
      <c r="A5" s="221" t="s">
        <v>445</v>
      </c>
      <c r="B5" s="221"/>
      <c r="C5" s="222"/>
      <c r="D5" s="222">
        <v>2</v>
      </c>
      <c r="E5" s="222"/>
      <c r="F5" s="222"/>
      <c r="G5" s="222"/>
      <c r="H5" s="222"/>
      <c r="I5" s="222"/>
      <c r="J5" s="222"/>
      <c r="K5" s="223"/>
      <c r="L5" s="223"/>
      <c r="M5" s="222"/>
      <c r="N5" s="222"/>
    </row>
    <row r="6" spans="1:14" ht="15" x14ac:dyDescent="0.25">
      <c r="A6" s="221" t="s">
        <v>446</v>
      </c>
      <c r="B6" s="221"/>
      <c r="C6" s="222"/>
      <c r="D6" s="222">
        <v>3</v>
      </c>
      <c r="E6" s="222"/>
      <c r="F6" s="222"/>
      <c r="G6" s="222"/>
      <c r="H6" s="222"/>
      <c r="I6" s="222"/>
      <c r="J6" s="222"/>
      <c r="K6" s="224"/>
      <c r="L6" s="224"/>
      <c r="M6" s="214"/>
      <c r="N6" s="214"/>
    </row>
    <row r="7" spans="1:14" ht="15" x14ac:dyDescent="0.25">
      <c r="A7" s="212" t="s">
        <v>447</v>
      </c>
      <c r="B7" s="212"/>
      <c r="C7" s="213"/>
      <c r="D7" s="213">
        <v>4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1:14" ht="15" x14ac:dyDescent="0.25">
      <c r="A8" s="296" t="s">
        <v>448</v>
      </c>
      <c r="B8" s="239"/>
      <c r="C8" s="240"/>
      <c r="D8" s="240"/>
      <c r="E8" s="240"/>
      <c r="F8" s="240"/>
      <c r="G8" s="241"/>
      <c r="H8" s="241"/>
      <c r="I8" s="241"/>
      <c r="J8" s="241"/>
      <c r="K8" s="241"/>
      <c r="L8" s="241"/>
      <c r="M8" s="241"/>
      <c r="N8" s="241"/>
    </row>
    <row r="9" spans="1:14" ht="15" x14ac:dyDescent="0.25">
      <c r="A9" s="217" t="s">
        <v>449</v>
      </c>
      <c r="B9" s="217"/>
      <c r="C9" s="218"/>
      <c r="D9" s="218"/>
      <c r="E9" s="218">
        <v>0</v>
      </c>
      <c r="F9" s="218">
        <v>0</v>
      </c>
      <c r="G9" s="218">
        <v>0</v>
      </c>
      <c r="H9" s="218"/>
      <c r="I9" s="218"/>
      <c r="J9" s="218"/>
      <c r="K9" s="219"/>
      <c r="L9" s="219"/>
      <c r="M9" s="227"/>
      <c r="N9" s="227"/>
    </row>
    <row r="10" spans="1:14" ht="15" x14ac:dyDescent="0.25">
      <c r="A10" s="220" t="s">
        <v>450</v>
      </c>
      <c r="B10" s="220"/>
      <c r="C10" s="228"/>
      <c r="D10" s="228"/>
      <c r="E10" s="228">
        <v>1</v>
      </c>
      <c r="F10" s="228">
        <v>1</v>
      </c>
      <c r="G10" s="228">
        <v>1</v>
      </c>
      <c r="H10" s="228"/>
      <c r="I10" s="228"/>
      <c r="J10" s="228"/>
      <c r="K10" s="229"/>
      <c r="L10" s="229"/>
      <c r="M10" s="222"/>
      <c r="N10" s="222"/>
    </row>
    <row r="11" spans="1:14" ht="15" x14ac:dyDescent="0.25">
      <c r="A11" s="221" t="s">
        <v>451</v>
      </c>
      <c r="B11" s="221"/>
      <c r="C11" s="222"/>
      <c r="D11" s="222"/>
      <c r="E11" s="222">
        <v>2</v>
      </c>
      <c r="F11" s="222">
        <v>2</v>
      </c>
      <c r="G11" s="222">
        <v>2</v>
      </c>
      <c r="H11" s="222"/>
      <c r="I11" s="222"/>
      <c r="J11" s="222"/>
      <c r="K11" s="224"/>
      <c r="L11" s="224"/>
      <c r="M11" s="214"/>
      <c r="N11" s="214"/>
    </row>
    <row r="12" spans="1:14" ht="15" x14ac:dyDescent="0.25">
      <c r="A12" s="221" t="s">
        <v>452</v>
      </c>
      <c r="B12" s="221"/>
      <c r="C12" s="222"/>
      <c r="D12" s="222"/>
      <c r="E12" s="222">
        <v>3</v>
      </c>
      <c r="F12" s="222">
        <v>3</v>
      </c>
      <c r="G12" s="222">
        <v>3</v>
      </c>
      <c r="H12" s="222"/>
      <c r="I12" s="222"/>
      <c r="J12" s="222"/>
      <c r="K12" s="223"/>
      <c r="L12" s="223"/>
      <c r="M12" s="222"/>
      <c r="N12" s="222"/>
    </row>
    <row r="13" spans="1:14" ht="15" x14ac:dyDescent="0.25">
      <c r="A13" s="221" t="s">
        <v>453</v>
      </c>
      <c r="B13" s="221"/>
      <c r="C13" s="222"/>
      <c r="D13" s="222"/>
      <c r="E13" s="222">
        <v>4</v>
      </c>
      <c r="F13" s="222">
        <v>4</v>
      </c>
      <c r="G13" s="222">
        <v>4</v>
      </c>
      <c r="H13" s="222"/>
      <c r="I13" s="222"/>
      <c r="J13" s="222"/>
      <c r="K13" s="224"/>
      <c r="L13" s="224"/>
      <c r="M13" s="214"/>
      <c r="N13" s="214"/>
    </row>
    <row r="14" spans="1:14" ht="15" x14ac:dyDescent="0.25">
      <c r="A14" s="221" t="s">
        <v>454</v>
      </c>
      <c r="B14" s="221"/>
      <c r="C14" s="222"/>
      <c r="D14" s="222"/>
      <c r="E14" s="222">
        <v>5</v>
      </c>
      <c r="F14" s="222">
        <v>5</v>
      </c>
      <c r="G14" s="222">
        <v>5</v>
      </c>
      <c r="H14" s="222"/>
      <c r="I14" s="222"/>
      <c r="J14" s="222"/>
      <c r="K14" s="223"/>
      <c r="L14" s="223"/>
      <c r="M14" s="222"/>
      <c r="N14" s="222"/>
    </row>
    <row r="15" spans="1:14" ht="15" x14ac:dyDescent="0.25">
      <c r="A15" s="221" t="s">
        <v>455</v>
      </c>
      <c r="B15" s="221"/>
      <c r="C15" s="222"/>
      <c r="D15" s="222"/>
      <c r="E15" s="222">
        <v>6</v>
      </c>
      <c r="F15" s="222">
        <v>6</v>
      </c>
      <c r="G15" s="222">
        <v>6</v>
      </c>
      <c r="H15" s="222"/>
      <c r="I15" s="222"/>
      <c r="J15" s="222"/>
      <c r="K15" s="224"/>
      <c r="L15" s="224"/>
      <c r="M15" s="214"/>
      <c r="N15" s="214"/>
    </row>
    <row r="16" spans="1:14" ht="15" x14ac:dyDescent="0.25">
      <c r="A16" s="221" t="s">
        <v>456</v>
      </c>
      <c r="B16" s="221"/>
      <c r="C16" s="222"/>
      <c r="D16" s="222"/>
      <c r="E16" s="222">
        <v>7</v>
      </c>
      <c r="F16" s="222">
        <v>7</v>
      </c>
      <c r="G16" s="222">
        <v>7</v>
      </c>
      <c r="H16" s="222"/>
      <c r="I16" s="222"/>
      <c r="J16" s="222"/>
      <c r="K16" s="223"/>
      <c r="L16" s="223"/>
      <c r="M16" s="222"/>
      <c r="N16" s="222"/>
    </row>
    <row r="17" spans="1:14" ht="15" x14ac:dyDescent="0.25">
      <c r="A17" s="212" t="s">
        <v>457</v>
      </c>
      <c r="B17" s="212"/>
      <c r="C17" s="213"/>
      <c r="D17" s="213"/>
      <c r="E17" s="213">
        <v>8</v>
      </c>
      <c r="F17" s="213">
        <v>8</v>
      </c>
      <c r="G17" s="213">
        <v>8</v>
      </c>
      <c r="H17" s="225"/>
      <c r="I17" s="225"/>
      <c r="J17" s="225"/>
      <c r="K17" s="230"/>
      <c r="L17" s="230"/>
      <c r="M17" s="225"/>
      <c r="N17" s="225"/>
    </row>
    <row r="18" spans="1:14" ht="15" x14ac:dyDescent="0.25">
      <c r="A18" s="296" t="s">
        <v>458</v>
      </c>
      <c r="B18" s="239"/>
      <c r="C18" s="240"/>
      <c r="D18" s="240"/>
      <c r="E18" s="240"/>
      <c r="F18" s="240"/>
      <c r="G18" s="241"/>
      <c r="H18" s="241"/>
      <c r="I18" s="241"/>
      <c r="J18" s="241"/>
      <c r="K18" s="241"/>
      <c r="L18" s="241"/>
      <c r="M18" s="241"/>
      <c r="N18" s="241"/>
    </row>
    <row r="19" spans="1:14" ht="15" x14ac:dyDescent="0.25">
      <c r="A19" s="217" t="s">
        <v>449</v>
      </c>
      <c r="B19" s="217"/>
      <c r="C19" s="218"/>
      <c r="D19" s="218"/>
      <c r="E19" s="218"/>
      <c r="F19" s="218">
        <v>0</v>
      </c>
      <c r="G19" s="218">
        <v>0</v>
      </c>
      <c r="H19" s="218"/>
      <c r="I19" s="218"/>
      <c r="J19" s="218"/>
      <c r="K19" s="219"/>
      <c r="L19" s="219"/>
      <c r="M19" s="218"/>
      <c r="N19" s="218"/>
    </row>
    <row r="20" spans="1:14" ht="15" x14ac:dyDescent="0.25">
      <c r="A20" s="221" t="s">
        <v>459</v>
      </c>
      <c r="B20" s="221"/>
      <c r="C20" s="222"/>
      <c r="D20" s="222"/>
      <c r="E20" s="222"/>
      <c r="F20" s="222">
        <v>1</v>
      </c>
      <c r="G20" s="222">
        <v>1</v>
      </c>
      <c r="H20" s="222"/>
      <c r="I20" s="222"/>
      <c r="J20" s="222"/>
      <c r="K20" s="223"/>
      <c r="L20" s="223"/>
      <c r="M20" s="222"/>
      <c r="N20" s="222"/>
    </row>
    <row r="21" spans="1:14" ht="15" x14ac:dyDescent="0.25">
      <c r="A21" s="221" t="s">
        <v>451</v>
      </c>
      <c r="B21" s="221"/>
      <c r="C21" s="222"/>
      <c r="D21" s="222"/>
      <c r="E21" s="222"/>
      <c r="F21" s="222">
        <v>2</v>
      </c>
      <c r="G21" s="222">
        <v>2</v>
      </c>
      <c r="H21" s="222"/>
      <c r="I21" s="222"/>
      <c r="J21" s="222"/>
      <c r="K21" s="224"/>
      <c r="L21" s="224"/>
      <c r="M21" s="214"/>
      <c r="N21" s="214"/>
    </row>
    <row r="22" spans="1:14" ht="15" x14ac:dyDescent="0.25">
      <c r="A22" s="221" t="s">
        <v>460</v>
      </c>
      <c r="B22" s="221"/>
      <c r="C22" s="222"/>
      <c r="D22" s="222"/>
      <c r="E22" s="222"/>
      <c r="F22" s="222">
        <v>3</v>
      </c>
      <c r="G22" s="222">
        <v>3</v>
      </c>
      <c r="H22" s="222"/>
      <c r="I22" s="222"/>
      <c r="J22" s="222"/>
      <c r="K22" s="223"/>
      <c r="L22" s="223"/>
      <c r="M22" s="222"/>
      <c r="N22" s="222"/>
    </row>
    <row r="23" spans="1:14" ht="15" x14ac:dyDescent="0.25">
      <c r="A23" s="221" t="s">
        <v>453</v>
      </c>
      <c r="B23" s="221"/>
      <c r="C23" s="222"/>
      <c r="D23" s="222"/>
      <c r="E23" s="222"/>
      <c r="F23" s="222">
        <v>4</v>
      </c>
      <c r="G23" s="222">
        <v>4</v>
      </c>
      <c r="H23" s="222"/>
      <c r="I23" s="222"/>
      <c r="J23" s="222"/>
      <c r="K23" s="224"/>
      <c r="L23" s="224"/>
      <c r="M23" s="214"/>
      <c r="N23" s="214"/>
    </row>
    <row r="24" spans="1:14" ht="15" x14ac:dyDescent="0.25">
      <c r="A24" s="221" t="s">
        <v>454</v>
      </c>
      <c r="B24" s="221"/>
      <c r="C24" s="222"/>
      <c r="D24" s="222"/>
      <c r="E24" s="222"/>
      <c r="F24" s="222">
        <v>5</v>
      </c>
      <c r="G24" s="222">
        <v>5</v>
      </c>
      <c r="H24" s="222"/>
      <c r="I24" s="222"/>
      <c r="J24" s="222"/>
      <c r="K24" s="223"/>
      <c r="L24" s="223"/>
      <c r="M24" s="222"/>
      <c r="N24" s="222"/>
    </row>
    <row r="25" spans="1:14" ht="15" x14ac:dyDescent="0.25">
      <c r="A25" s="221" t="s">
        <v>455</v>
      </c>
      <c r="B25" s="221"/>
      <c r="C25" s="222"/>
      <c r="D25" s="222"/>
      <c r="E25" s="222"/>
      <c r="F25" s="222">
        <v>6</v>
      </c>
      <c r="G25" s="222">
        <v>6</v>
      </c>
      <c r="H25" s="222"/>
      <c r="I25" s="222"/>
      <c r="J25" s="222"/>
      <c r="K25" s="224"/>
      <c r="L25" s="224"/>
      <c r="M25" s="214"/>
      <c r="N25" s="214"/>
    </row>
    <row r="26" spans="1:14" ht="15" x14ac:dyDescent="0.25">
      <c r="A26" s="221" t="s">
        <v>456</v>
      </c>
      <c r="B26" s="221"/>
      <c r="C26" s="222"/>
      <c r="D26" s="222"/>
      <c r="E26" s="222"/>
      <c r="F26" s="222">
        <v>7</v>
      </c>
      <c r="G26" s="222">
        <v>7</v>
      </c>
      <c r="H26" s="222"/>
      <c r="I26" s="222"/>
      <c r="J26" s="222"/>
      <c r="K26" s="223"/>
      <c r="L26" s="223"/>
      <c r="M26" s="222"/>
      <c r="N26" s="222"/>
    </row>
    <row r="27" spans="1:14" ht="15" x14ac:dyDescent="0.25">
      <c r="A27" s="226" t="s">
        <v>457</v>
      </c>
      <c r="B27" s="212"/>
      <c r="C27" s="213"/>
      <c r="D27" s="213"/>
      <c r="E27" s="213"/>
      <c r="F27" s="213">
        <v>8</v>
      </c>
      <c r="G27" s="213">
        <v>8</v>
      </c>
      <c r="H27" s="225"/>
      <c r="I27" s="225"/>
      <c r="J27" s="225"/>
      <c r="K27" s="230"/>
      <c r="L27" s="230"/>
      <c r="M27" s="225"/>
      <c r="N27" s="225"/>
    </row>
    <row r="28" spans="1:14" ht="15" x14ac:dyDescent="0.25">
      <c r="A28" s="296" t="s">
        <v>461</v>
      </c>
      <c r="B28" s="239"/>
      <c r="C28" s="240"/>
      <c r="D28" s="240"/>
      <c r="E28" s="240"/>
      <c r="F28" s="240"/>
      <c r="G28" s="241"/>
      <c r="H28" s="241"/>
      <c r="I28" s="241"/>
      <c r="J28" s="241"/>
      <c r="K28" s="241"/>
      <c r="L28" s="241"/>
      <c r="M28" s="241"/>
      <c r="N28" s="241"/>
    </row>
    <row r="29" spans="1:14" ht="15" x14ac:dyDescent="0.25">
      <c r="A29" s="217" t="s">
        <v>449</v>
      </c>
      <c r="B29" s="217"/>
      <c r="C29" s="218"/>
      <c r="D29" s="218"/>
      <c r="E29" s="218"/>
      <c r="F29" s="218"/>
      <c r="G29" s="218">
        <v>0</v>
      </c>
      <c r="H29" s="218"/>
      <c r="I29" s="218"/>
      <c r="J29" s="218"/>
      <c r="K29" s="219"/>
      <c r="L29" s="219"/>
      <c r="M29" s="218"/>
      <c r="N29" s="218"/>
    </row>
    <row r="30" spans="1:14" ht="15" x14ac:dyDescent="0.25">
      <c r="A30" s="221" t="s">
        <v>459</v>
      </c>
      <c r="B30" s="221"/>
      <c r="C30" s="222"/>
      <c r="D30" s="222"/>
      <c r="E30" s="222"/>
      <c r="F30" s="222"/>
      <c r="G30" s="222">
        <v>1</v>
      </c>
      <c r="H30" s="222"/>
      <c r="I30" s="222"/>
      <c r="J30" s="222"/>
      <c r="K30" s="229"/>
      <c r="L30" s="229"/>
      <c r="M30" s="222"/>
      <c r="N30" s="222"/>
    </row>
    <row r="31" spans="1:14" ht="15" x14ac:dyDescent="0.25">
      <c r="A31" s="221" t="s">
        <v>462</v>
      </c>
      <c r="B31" s="221"/>
      <c r="C31" s="222"/>
      <c r="D31" s="222"/>
      <c r="E31" s="222"/>
      <c r="F31" s="222"/>
      <c r="G31" s="222">
        <v>2</v>
      </c>
      <c r="H31" s="222"/>
      <c r="I31" s="222"/>
      <c r="J31" s="222"/>
      <c r="K31" s="223"/>
      <c r="L31" s="223"/>
      <c r="M31" s="222"/>
      <c r="N31" s="222"/>
    </row>
    <row r="32" spans="1:14" ht="15" x14ac:dyDescent="0.25">
      <c r="A32" s="221" t="s">
        <v>463</v>
      </c>
      <c r="B32" s="221"/>
      <c r="C32" s="222"/>
      <c r="D32" s="222"/>
      <c r="E32" s="222"/>
      <c r="F32" s="222"/>
      <c r="G32" s="222">
        <v>3</v>
      </c>
      <c r="H32" s="222"/>
      <c r="I32" s="222"/>
      <c r="J32" s="222"/>
      <c r="K32" s="223"/>
      <c r="L32" s="223"/>
      <c r="M32" s="222"/>
      <c r="N32" s="222"/>
    </row>
    <row r="33" spans="1:14" ht="15" x14ac:dyDescent="0.25">
      <c r="A33" s="221" t="s">
        <v>464</v>
      </c>
      <c r="B33" s="221"/>
      <c r="C33" s="222"/>
      <c r="D33" s="222"/>
      <c r="E33" s="222"/>
      <c r="F33" s="222"/>
      <c r="G33" s="222">
        <v>4</v>
      </c>
      <c r="H33" s="222"/>
      <c r="I33" s="222"/>
      <c r="J33" s="222"/>
      <c r="K33" s="223"/>
      <c r="L33" s="223"/>
      <c r="M33" s="222"/>
      <c r="N33" s="222"/>
    </row>
    <row r="34" spans="1:14" ht="15" x14ac:dyDescent="0.25">
      <c r="A34" s="212" t="s">
        <v>465</v>
      </c>
      <c r="B34" s="221"/>
      <c r="C34" s="222"/>
      <c r="D34" s="222"/>
      <c r="E34" s="222"/>
      <c r="F34" s="222"/>
      <c r="G34" s="222">
        <v>5</v>
      </c>
      <c r="H34" s="222"/>
      <c r="I34" s="222"/>
      <c r="J34" s="222"/>
      <c r="K34" s="223"/>
      <c r="L34" s="223"/>
      <c r="M34" s="222"/>
      <c r="N34" s="222"/>
    </row>
    <row r="35" spans="1:14" ht="15" x14ac:dyDescent="0.25">
      <c r="A35" s="221" t="s">
        <v>466</v>
      </c>
      <c r="B35" s="221"/>
      <c r="C35" s="222"/>
      <c r="D35" s="222"/>
      <c r="E35" s="222"/>
      <c r="F35" s="222"/>
      <c r="G35" s="222">
        <v>6</v>
      </c>
      <c r="H35" s="222"/>
      <c r="I35" s="222"/>
      <c r="J35" s="222"/>
      <c r="K35" s="223"/>
      <c r="L35" s="223"/>
      <c r="M35" s="222"/>
      <c r="N35" s="222"/>
    </row>
    <row r="36" spans="1:14" ht="15" x14ac:dyDescent="0.25">
      <c r="A36" s="221" t="s">
        <v>467</v>
      </c>
      <c r="B36" s="221"/>
      <c r="C36" s="222"/>
      <c r="D36" s="222"/>
      <c r="E36" s="222"/>
      <c r="F36" s="222"/>
      <c r="G36" s="222">
        <v>7</v>
      </c>
      <c r="H36" s="222"/>
      <c r="I36" s="222"/>
      <c r="J36" s="222"/>
      <c r="K36" s="223"/>
      <c r="L36" s="223"/>
      <c r="M36" s="222"/>
      <c r="N36" s="222"/>
    </row>
    <row r="37" spans="1:14" ht="15" x14ac:dyDescent="0.25">
      <c r="A37" s="212" t="s">
        <v>468</v>
      </c>
      <c r="B37" s="212"/>
      <c r="C37" s="213"/>
      <c r="D37" s="213"/>
      <c r="E37" s="213"/>
      <c r="F37" s="213"/>
      <c r="G37" s="213">
        <v>8</v>
      </c>
      <c r="H37" s="213"/>
      <c r="I37" s="213"/>
      <c r="J37" s="213"/>
      <c r="K37" s="224"/>
      <c r="L37" s="224"/>
      <c r="M37" s="213"/>
      <c r="N37" s="213"/>
    </row>
    <row r="38" spans="1:14" ht="15" x14ac:dyDescent="0.25">
      <c r="A38" s="296" t="s">
        <v>469</v>
      </c>
      <c r="B38" s="239"/>
      <c r="C38" s="240"/>
      <c r="D38" s="240"/>
      <c r="E38" s="240"/>
      <c r="F38" s="240"/>
      <c r="G38" s="241"/>
      <c r="H38" s="241"/>
      <c r="I38" s="241"/>
      <c r="J38" s="241"/>
      <c r="K38" s="241"/>
      <c r="L38" s="241"/>
      <c r="M38" s="241"/>
      <c r="N38" s="241"/>
    </row>
    <row r="39" spans="1:14" ht="15" x14ac:dyDescent="0.25">
      <c r="A39" s="217" t="s">
        <v>449</v>
      </c>
      <c r="B39" s="217"/>
      <c r="C39" s="218"/>
      <c r="D39" s="218"/>
      <c r="E39" s="218"/>
      <c r="F39" s="218"/>
      <c r="G39" s="218"/>
      <c r="H39" s="218"/>
      <c r="I39" s="231">
        <v>0</v>
      </c>
      <c r="J39" s="218"/>
      <c r="K39" s="219"/>
      <c r="L39" s="219"/>
      <c r="M39" s="218"/>
      <c r="N39" s="218"/>
    </row>
    <row r="40" spans="1:14" ht="15" x14ac:dyDescent="0.25">
      <c r="A40" s="221" t="s">
        <v>470</v>
      </c>
      <c r="B40" s="221"/>
      <c r="C40" s="222"/>
      <c r="D40" s="222"/>
      <c r="E40" s="222"/>
      <c r="F40" s="222"/>
      <c r="G40" s="222"/>
      <c r="H40" s="222"/>
      <c r="I40" s="232">
        <v>1</v>
      </c>
      <c r="J40" s="222"/>
      <c r="K40" s="223"/>
      <c r="L40" s="223"/>
      <c r="M40" s="222"/>
      <c r="N40" s="222"/>
    </row>
    <row r="41" spans="1:14" ht="15" x14ac:dyDescent="0.25">
      <c r="A41" s="221" t="s">
        <v>471</v>
      </c>
      <c r="B41" s="221"/>
      <c r="C41" s="222"/>
      <c r="D41" s="222"/>
      <c r="E41" s="222"/>
      <c r="F41" s="222"/>
      <c r="G41" s="222"/>
      <c r="H41" s="222"/>
      <c r="I41" s="232">
        <v>3</v>
      </c>
      <c r="J41" s="222"/>
      <c r="K41" s="223"/>
      <c r="L41" s="223"/>
      <c r="M41" s="222"/>
      <c r="N41" s="222"/>
    </row>
    <row r="42" spans="1:14" ht="15" x14ac:dyDescent="0.25">
      <c r="A42" s="212" t="s">
        <v>472</v>
      </c>
      <c r="B42" s="212"/>
      <c r="C42" s="213"/>
      <c r="D42" s="213"/>
      <c r="E42" s="213"/>
      <c r="F42" s="213"/>
      <c r="G42" s="213"/>
      <c r="H42" s="213"/>
      <c r="I42" s="233">
        <v>4</v>
      </c>
      <c r="J42" s="213"/>
      <c r="K42" s="224"/>
      <c r="L42" s="224"/>
      <c r="M42" s="213"/>
      <c r="N42" s="213"/>
    </row>
    <row r="43" spans="1:14" ht="15" x14ac:dyDescent="0.25">
      <c r="A43" s="296" t="s">
        <v>373</v>
      </c>
      <c r="B43" s="239"/>
      <c r="C43" s="240"/>
      <c r="D43" s="240"/>
      <c r="E43" s="240"/>
      <c r="F43" s="240"/>
      <c r="G43" s="241"/>
      <c r="H43" s="241"/>
      <c r="I43" s="241"/>
      <c r="J43" s="241"/>
      <c r="K43" s="241"/>
      <c r="L43" s="241"/>
      <c r="M43" s="241"/>
      <c r="N43" s="241"/>
    </row>
    <row r="44" spans="1:14" ht="15" x14ac:dyDescent="0.25">
      <c r="A44" s="217" t="s">
        <v>473</v>
      </c>
      <c r="B44" s="217"/>
      <c r="C44" s="218"/>
      <c r="D44" s="218"/>
      <c r="E44" s="218"/>
      <c r="F44" s="218"/>
      <c r="G44" s="218"/>
      <c r="H44" s="218"/>
      <c r="I44" s="218"/>
      <c r="J44" s="231">
        <v>0</v>
      </c>
      <c r="K44" s="219"/>
      <c r="L44" s="219"/>
      <c r="M44" s="218"/>
      <c r="N44" s="218"/>
    </row>
    <row r="45" spans="1:14" ht="15" x14ac:dyDescent="0.25">
      <c r="A45" s="226" t="s">
        <v>474</v>
      </c>
      <c r="B45" s="226"/>
      <c r="C45" s="225"/>
      <c r="D45" s="225"/>
      <c r="E45" s="225"/>
      <c r="F45" s="225"/>
      <c r="G45" s="225"/>
      <c r="H45" s="225"/>
      <c r="I45" s="213"/>
      <c r="J45" s="297">
        <v>2</v>
      </c>
      <c r="K45" s="230"/>
      <c r="L45" s="230"/>
      <c r="M45" s="225"/>
      <c r="N45" s="225"/>
    </row>
    <row r="46" spans="1:14" ht="15" x14ac:dyDescent="0.25">
      <c r="A46" s="296" t="s">
        <v>520</v>
      </c>
      <c r="B46" s="239"/>
      <c r="C46" s="240"/>
      <c r="D46" s="240"/>
      <c r="E46" s="240"/>
      <c r="F46" s="240"/>
      <c r="G46" s="241"/>
      <c r="H46" s="241"/>
      <c r="I46" s="241"/>
      <c r="J46" s="241"/>
      <c r="K46" s="241"/>
      <c r="L46" s="241"/>
      <c r="M46" s="241"/>
      <c r="N46" s="241"/>
    </row>
    <row r="47" spans="1:14" ht="15" x14ac:dyDescent="0.25">
      <c r="A47" s="217" t="s">
        <v>521</v>
      </c>
      <c r="B47" s="217"/>
      <c r="C47" s="218"/>
      <c r="D47" s="218"/>
      <c r="E47" s="218"/>
      <c r="F47" s="218"/>
      <c r="G47" s="218"/>
      <c r="H47" s="218"/>
      <c r="I47" s="218"/>
      <c r="J47" s="218"/>
      <c r="K47" s="231">
        <v>0</v>
      </c>
      <c r="L47" s="219"/>
      <c r="M47" s="218"/>
      <c r="N47" s="218"/>
    </row>
    <row r="48" spans="1:14" ht="15" x14ac:dyDescent="0.25">
      <c r="A48" s="212" t="s">
        <v>476</v>
      </c>
      <c r="B48" s="212"/>
      <c r="C48" s="213"/>
      <c r="D48" s="213"/>
      <c r="E48" s="213"/>
      <c r="F48" s="213"/>
      <c r="G48" s="213"/>
      <c r="H48" s="213"/>
      <c r="I48" s="213"/>
      <c r="J48" s="213"/>
      <c r="K48" s="233">
        <v>1</v>
      </c>
      <c r="L48" s="224"/>
      <c r="M48" s="213"/>
      <c r="N48" s="213"/>
    </row>
    <row r="49" spans="1:14" ht="15" x14ac:dyDescent="0.25">
      <c r="A49" s="221" t="s">
        <v>475</v>
      </c>
      <c r="B49" s="221"/>
      <c r="C49" s="222"/>
      <c r="D49" s="222"/>
      <c r="E49" s="222"/>
      <c r="F49" s="222"/>
      <c r="G49" s="222"/>
      <c r="H49" s="222"/>
      <c r="I49" s="222"/>
      <c r="J49" s="222"/>
      <c r="K49" s="232">
        <v>2</v>
      </c>
      <c r="L49" s="223"/>
      <c r="M49" s="222"/>
      <c r="N49" s="222"/>
    </row>
    <row r="50" spans="1:14" ht="15" x14ac:dyDescent="0.25">
      <c r="A50" s="212" t="s">
        <v>477</v>
      </c>
      <c r="B50" s="212"/>
      <c r="C50" s="213"/>
      <c r="D50" s="213"/>
      <c r="E50" s="213"/>
      <c r="F50" s="213"/>
      <c r="G50" s="213"/>
      <c r="H50" s="213"/>
      <c r="I50" s="213"/>
      <c r="J50" s="214"/>
      <c r="K50" s="233">
        <v>3</v>
      </c>
      <c r="L50" s="230"/>
      <c r="M50" s="225"/>
      <c r="N50" s="225"/>
    </row>
    <row r="51" spans="1:14" ht="15" x14ac:dyDescent="0.25">
      <c r="A51" s="296" t="s">
        <v>239</v>
      </c>
      <c r="B51" s="239"/>
      <c r="C51" s="240"/>
      <c r="D51" s="240"/>
      <c r="E51" s="240"/>
      <c r="F51" s="240"/>
      <c r="G51" s="241"/>
      <c r="H51" s="241"/>
      <c r="I51" s="241"/>
      <c r="J51" s="241"/>
      <c r="K51" s="241"/>
      <c r="L51" s="241"/>
      <c r="M51" s="241"/>
      <c r="N51" s="241"/>
    </row>
    <row r="52" spans="1:14" ht="15" x14ac:dyDescent="0.25">
      <c r="A52" s="217" t="s">
        <v>241</v>
      </c>
      <c r="B52" s="217"/>
      <c r="C52" s="218"/>
      <c r="D52" s="218"/>
      <c r="E52" s="218"/>
      <c r="F52" s="218"/>
      <c r="G52" s="218"/>
      <c r="H52" s="218"/>
      <c r="I52" s="236"/>
      <c r="J52" s="218"/>
      <c r="K52" s="219"/>
      <c r="L52" s="219"/>
      <c r="M52" s="218">
        <v>1</v>
      </c>
      <c r="N52" s="218"/>
    </row>
    <row r="53" spans="1:14" ht="15" x14ac:dyDescent="0.25">
      <c r="A53" s="221" t="s">
        <v>241</v>
      </c>
      <c r="B53" s="221"/>
      <c r="C53" s="222"/>
      <c r="D53" s="222"/>
      <c r="E53" s="222"/>
      <c r="F53" s="222"/>
      <c r="G53" s="222"/>
      <c r="H53" s="222"/>
      <c r="I53" s="235"/>
      <c r="J53" s="222"/>
      <c r="K53" s="230"/>
      <c r="L53" s="230"/>
      <c r="M53" s="225">
        <v>1</v>
      </c>
      <c r="N53" s="214"/>
    </row>
    <row r="54" spans="1:14" ht="15" x14ac:dyDescent="0.25">
      <c r="A54" s="221" t="s">
        <v>242</v>
      </c>
      <c r="B54" s="221"/>
      <c r="C54" s="222"/>
      <c r="D54" s="222"/>
      <c r="E54" s="222"/>
      <c r="F54" s="222"/>
      <c r="G54" s="222"/>
      <c r="H54" s="222"/>
      <c r="I54" s="235"/>
      <c r="J54" s="222"/>
      <c r="K54" s="223"/>
      <c r="L54" s="223"/>
      <c r="M54" s="222">
        <v>2</v>
      </c>
      <c r="N54" s="222"/>
    </row>
    <row r="55" spans="1:14" ht="15" x14ac:dyDescent="0.25">
      <c r="A55" s="221" t="s">
        <v>243</v>
      </c>
      <c r="B55" s="221"/>
      <c r="C55" s="222"/>
      <c r="D55" s="222"/>
      <c r="E55" s="222"/>
      <c r="F55" s="222"/>
      <c r="G55" s="222"/>
      <c r="H55" s="222"/>
      <c r="I55" s="235"/>
      <c r="J55" s="222"/>
      <c r="K55" s="223"/>
      <c r="L55" s="223"/>
      <c r="M55" s="222">
        <v>3</v>
      </c>
      <c r="N55" s="222"/>
    </row>
    <row r="56" spans="1:14" ht="15" x14ac:dyDescent="0.25">
      <c r="A56" s="221" t="s">
        <v>478</v>
      </c>
      <c r="B56" s="221"/>
      <c r="C56" s="222"/>
      <c r="D56" s="222"/>
      <c r="E56" s="222"/>
      <c r="F56" s="222"/>
      <c r="G56" s="222"/>
      <c r="H56" s="222"/>
      <c r="I56" s="235"/>
      <c r="J56" s="222"/>
      <c r="K56" s="229"/>
      <c r="L56" s="229"/>
      <c r="M56" s="228">
        <v>4</v>
      </c>
      <c r="N56" s="228"/>
    </row>
    <row r="57" spans="1:14" ht="15" x14ac:dyDescent="0.25">
      <c r="A57" s="221" t="s">
        <v>479</v>
      </c>
      <c r="B57" s="221"/>
      <c r="C57" s="222"/>
      <c r="D57" s="222"/>
      <c r="E57" s="222"/>
      <c r="F57" s="222"/>
      <c r="G57" s="222"/>
      <c r="H57" s="222"/>
      <c r="I57" s="235"/>
      <c r="J57" s="222"/>
      <c r="K57" s="229"/>
      <c r="L57" s="229"/>
      <c r="M57" s="228">
        <v>5</v>
      </c>
      <c r="N57" s="228"/>
    </row>
    <row r="58" spans="1:14" ht="15" x14ac:dyDescent="0.25">
      <c r="A58" s="226" t="s">
        <v>480</v>
      </c>
      <c r="B58" s="226"/>
      <c r="C58" s="225"/>
      <c r="D58" s="225"/>
      <c r="E58" s="225"/>
      <c r="F58" s="225"/>
      <c r="G58" s="225"/>
      <c r="H58" s="225"/>
      <c r="I58" s="234"/>
      <c r="J58" s="225"/>
      <c r="K58" s="224"/>
      <c r="L58" s="224"/>
      <c r="M58" s="213">
        <v>6</v>
      </c>
      <c r="N58" s="213"/>
    </row>
    <row r="59" spans="1:14" ht="15" x14ac:dyDescent="0.25">
      <c r="A59" s="226" t="s">
        <v>481</v>
      </c>
      <c r="B59" s="226"/>
      <c r="C59" s="225"/>
      <c r="D59" s="225"/>
      <c r="E59" s="225"/>
      <c r="F59" s="225"/>
      <c r="G59" s="225"/>
      <c r="H59" s="225"/>
      <c r="I59" s="234"/>
      <c r="J59" s="225"/>
      <c r="K59" s="230"/>
      <c r="L59" s="230"/>
      <c r="M59" s="225">
        <v>9</v>
      </c>
      <c r="N59" s="225"/>
    </row>
    <row r="60" spans="1:14" ht="15" x14ac:dyDescent="0.25">
      <c r="A60" s="296" t="s">
        <v>482</v>
      </c>
      <c r="B60" s="239"/>
      <c r="C60" s="240"/>
      <c r="D60" s="240"/>
      <c r="E60" s="240"/>
      <c r="F60" s="240"/>
      <c r="G60" s="241"/>
      <c r="H60" s="241"/>
      <c r="I60" s="241"/>
      <c r="J60" s="241"/>
      <c r="K60" s="241"/>
      <c r="L60" s="241"/>
      <c r="M60" s="241"/>
      <c r="N60" s="241"/>
    </row>
    <row r="61" spans="1:14" ht="15" x14ac:dyDescent="0.25">
      <c r="A61" s="217" t="s">
        <v>483</v>
      </c>
      <c r="B61" s="217"/>
      <c r="C61" s="218"/>
      <c r="D61" s="218"/>
      <c r="E61" s="218"/>
      <c r="F61" s="218"/>
      <c r="G61" s="218"/>
      <c r="H61" s="218"/>
      <c r="I61" s="218"/>
      <c r="J61" s="218"/>
      <c r="K61" s="219"/>
      <c r="L61" s="219"/>
      <c r="M61" s="218"/>
      <c r="N61" s="218">
        <v>0</v>
      </c>
    </row>
    <row r="62" spans="1:14" ht="15" x14ac:dyDescent="0.25">
      <c r="A62" s="220" t="s">
        <v>484</v>
      </c>
      <c r="B62" s="220"/>
      <c r="C62" s="228"/>
      <c r="D62" s="228"/>
      <c r="E62" s="228"/>
      <c r="F62" s="228"/>
      <c r="G62" s="228"/>
      <c r="H62" s="228"/>
      <c r="I62" s="228"/>
      <c r="J62" s="228"/>
      <c r="K62" s="229"/>
      <c r="L62" s="229"/>
      <c r="M62" s="222"/>
      <c r="N62" s="222">
        <v>1</v>
      </c>
    </row>
    <row r="63" spans="1:14" ht="15" x14ac:dyDescent="0.25">
      <c r="A63" s="220" t="s">
        <v>485</v>
      </c>
      <c r="B63" s="220"/>
      <c r="C63" s="228"/>
      <c r="D63" s="228"/>
      <c r="E63" s="228"/>
      <c r="F63" s="228"/>
      <c r="G63" s="228"/>
      <c r="H63" s="228"/>
      <c r="I63" s="228"/>
      <c r="J63" s="228"/>
      <c r="K63" s="223"/>
      <c r="L63" s="223"/>
      <c r="M63" s="222"/>
      <c r="N63" s="222">
        <v>2</v>
      </c>
    </row>
    <row r="64" spans="1:14" ht="15" x14ac:dyDescent="0.25">
      <c r="A64" s="220" t="s">
        <v>486</v>
      </c>
      <c r="B64" s="220"/>
      <c r="C64" s="228"/>
      <c r="D64" s="228"/>
      <c r="E64" s="228"/>
      <c r="F64" s="228"/>
      <c r="G64" s="228"/>
      <c r="H64" s="228"/>
      <c r="I64" s="228"/>
      <c r="J64" s="228"/>
      <c r="K64" s="223"/>
      <c r="L64" s="223"/>
      <c r="M64" s="222"/>
      <c r="N64" s="222">
        <v>3</v>
      </c>
    </row>
    <row r="65" spans="1:14" ht="15" x14ac:dyDescent="0.25">
      <c r="A65" s="221" t="s">
        <v>487</v>
      </c>
      <c r="B65" s="221"/>
      <c r="C65" s="222"/>
      <c r="D65" s="222"/>
      <c r="E65" s="222"/>
      <c r="F65" s="222"/>
      <c r="G65" s="222"/>
      <c r="H65" s="222"/>
      <c r="I65" s="222"/>
      <c r="J65" s="222"/>
      <c r="K65" s="223"/>
      <c r="L65" s="223"/>
      <c r="M65" s="222"/>
      <c r="N65" s="222">
        <v>5</v>
      </c>
    </row>
    <row r="66" spans="1:14" ht="15" x14ac:dyDescent="0.25">
      <c r="A66" s="215"/>
      <c r="B66" s="212"/>
      <c r="C66" s="213"/>
      <c r="D66" s="213"/>
      <c r="E66" s="213"/>
      <c r="F66" s="213"/>
      <c r="G66" s="213"/>
      <c r="H66" s="213"/>
      <c r="I66" s="213"/>
      <c r="J66" s="213"/>
      <c r="K66" s="224"/>
      <c r="L66" s="224"/>
      <c r="M66" s="214"/>
      <c r="N66" s="214"/>
    </row>
    <row r="67" spans="1:14" ht="15" x14ac:dyDescent="0.25">
      <c r="A67" s="212"/>
      <c r="B67" s="212"/>
      <c r="C67" s="213"/>
      <c r="D67" s="213"/>
      <c r="E67" s="213"/>
      <c r="F67" s="213"/>
      <c r="G67" s="213"/>
      <c r="H67" s="213"/>
      <c r="I67" s="213"/>
      <c r="J67" s="213"/>
      <c r="K67" s="224"/>
      <c r="L67" s="224"/>
      <c r="M67" s="214"/>
      <c r="N67" s="214"/>
    </row>
    <row r="68" spans="1:14" ht="15" x14ac:dyDescent="0.25">
      <c r="A68" s="212"/>
      <c r="B68" s="212"/>
      <c r="C68" s="213"/>
      <c r="D68" s="213"/>
      <c r="E68" s="213"/>
      <c r="F68" s="213"/>
      <c r="G68" s="213"/>
      <c r="H68" s="213"/>
      <c r="I68" s="213"/>
      <c r="J68" s="213"/>
      <c r="K68" s="224"/>
      <c r="L68" s="224"/>
      <c r="M68" s="214"/>
      <c r="N68" s="214"/>
    </row>
    <row r="69" spans="1:14" ht="15" x14ac:dyDescent="0.25">
      <c r="A69" s="212"/>
      <c r="B69" s="212"/>
      <c r="C69" s="213"/>
      <c r="D69" s="213"/>
      <c r="E69" s="213"/>
      <c r="F69" s="213"/>
      <c r="G69" s="213"/>
      <c r="H69" s="213"/>
      <c r="I69" s="213"/>
      <c r="J69" s="213"/>
      <c r="K69" s="224"/>
      <c r="L69" s="224"/>
      <c r="M69" s="214"/>
      <c r="N69" s="214"/>
    </row>
    <row r="70" spans="1:14" ht="15" x14ac:dyDescent="0.25">
      <c r="A70" s="212"/>
      <c r="B70" s="212"/>
      <c r="C70" s="213"/>
      <c r="D70" s="213"/>
      <c r="E70" s="213"/>
      <c r="F70" s="213"/>
      <c r="G70" s="213"/>
      <c r="H70" s="213"/>
      <c r="I70" s="213"/>
      <c r="J70" s="213"/>
      <c r="K70" s="224"/>
      <c r="L70" s="224"/>
      <c r="M70" s="214"/>
      <c r="N70" s="214"/>
    </row>
    <row r="71" spans="1:14" ht="15" x14ac:dyDescent="0.25">
      <c r="A71" s="212"/>
      <c r="B71" s="212"/>
      <c r="C71" s="213"/>
      <c r="D71" s="213"/>
      <c r="E71" s="213"/>
      <c r="F71" s="213"/>
      <c r="G71" s="213"/>
      <c r="H71" s="213"/>
      <c r="I71" s="213"/>
      <c r="J71" s="213"/>
      <c r="K71" s="224"/>
      <c r="L71" s="224"/>
      <c r="M71" s="214"/>
      <c r="N71" s="214"/>
    </row>
    <row r="72" spans="1:14" ht="15" x14ac:dyDescent="0.25">
      <c r="A72" s="212"/>
      <c r="B72" s="216"/>
      <c r="C72" s="237"/>
      <c r="D72" s="237"/>
      <c r="E72" s="237"/>
      <c r="F72" s="237"/>
      <c r="G72" s="237"/>
      <c r="H72" s="237"/>
      <c r="I72" s="237"/>
      <c r="J72" s="213"/>
      <c r="K72" s="224"/>
      <c r="L72" s="224"/>
      <c r="M72" s="210"/>
      <c r="N72" s="210"/>
    </row>
    <row r="73" spans="1:14" ht="15" x14ac:dyDescent="0.25">
      <c r="A73" s="390"/>
      <c r="B73" s="390"/>
      <c r="C73" s="390"/>
      <c r="D73" s="390"/>
      <c r="E73" s="390"/>
      <c r="F73" s="390"/>
      <c r="G73" s="390"/>
      <c r="H73" s="390"/>
      <c r="I73" s="390"/>
      <c r="J73" s="237"/>
      <c r="K73" s="238"/>
      <c r="L73" s="238"/>
      <c r="M73" s="210"/>
      <c r="N73" s="210"/>
    </row>
    <row r="74" spans="1:14" x14ac:dyDescent="0.2">
      <c r="A74" s="216"/>
      <c r="B74" s="216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10"/>
      <c r="N74" s="210"/>
    </row>
    <row r="75" spans="1:14" x14ac:dyDescent="0.2">
      <c r="A75" s="216"/>
      <c r="B75" s="216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10"/>
      <c r="N75" s="210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91" t="s">
        <v>522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19" ht="15.75" x14ac:dyDescent="0.2">
      <c r="A2" s="298" t="s">
        <v>230</v>
      </c>
      <c r="B2" s="303" t="s">
        <v>488</v>
      </c>
      <c r="C2" s="299" t="s">
        <v>231</v>
      </c>
      <c r="D2" s="299">
        <v>0</v>
      </c>
      <c r="E2" s="300" t="s">
        <v>263</v>
      </c>
      <c r="F2" s="300" t="s">
        <v>489</v>
      </c>
      <c r="G2" s="300">
        <v>0</v>
      </c>
      <c r="H2" s="300" t="s">
        <v>231</v>
      </c>
      <c r="I2" s="300">
        <v>0</v>
      </c>
      <c r="J2" s="301">
        <v>0</v>
      </c>
      <c r="K2" s="301">
        <v>0</v>
      </c>
      <c r="L2" s="300">
        <v>0</v>
      </c>
      <c r="M2" s="300" t="s">
        <v>231</v>
      </c>
      <c r="N2" s="300">
        <v>0</v>
      </c>
      <c r="O2" s="301">
        <v>0</v>
      </c>
      <c r="P2" s="301">
        <v>0</v>
      </c>
      <c r="Q2" s="300" t="s">
        <v>231</v>
      </c>
      <c r="R2" s="300">
        <v>1</v>
      </c>
      <c r="S2" s="300">
        <v>0</v>
      </c>
    </row>
    <row r="3" spans="1:19" ht="15.75" x14ac:dyDescent="0.25">
      <c r="A3" s="302" t="s">
        <v>490</v>
      </c>
      <c r="B3" s="275"/>
      <c r="C3" s="275"/>
      <c r="D3" s="275"/>
      <c r="E3" s="275"/>
      <c r="F3" s="275"/>
      <c r="G3" s="275"/>
      <c r="H3" s="275"/>
      <c r="I3" s="275"/>
      <c r="J3" s="276"/>
      <c r="K3" s="277"/>
      <c r="L3" s="275"/>
      <c r="M3" s="275"/>
      <c r="N3" s="275"/>
      <c r="O3" s="276"/>
      <c r="P3" s="277"/>
      <c r="Q3" s="277"/>
      <c r="R3" s="275"/>
      <c r="S3" s="275"/>
    </row>
    <row r="4" spans="1:19" ht="15.75" x14ac:dyDescent="0.25">
      <c r="A4" s="281" t="s">
        <v>273</v>
      </c>
      <c r="B4" s="244"/>
      <c r="C4" s="244"/>
      <c r="D4" s="244"/>
      <c r="E4" s="245" t="s">
        <v>524</v>
      </c>
      <c r="F4" s="244"/>
      <c r="G4" s="244"/>
      <c r="H4" s="244"/>
      <c r="I4" s="244"/>
      <c r="J4" s="246"/>
      <c r="K4" s="247"/>
      <c r="L4" s="244"/>
      <c r="M4" s="244"/>
      <c r="N4" s="244"/>
      <c r="O4" s="246"/>
      <c r="P4" s="247"/>
      <c r="Q4" s="247"/>
      <c r="R4" s="244"/>
      <c r="S4" s="244"/>
    </row>
    <row r="5" spans="1:19" ht="15.75" x14ac:dyDescent="0.25">
      <c r="A5" s="280" t="s">
        <v>491</v>
      </c>
      <c r="B5" s="243"/>
      <c r="C5" s="243"/>
      <c r="D5" s="243"/>
      <c r="E5" s="253" t="s">
        <v>263</v>
      </c>
      <c r="F5" s="243"/>
      <c r="G5" s="243"/>
      <c r="H5" s="243"/>
      <c r="I5" s="243"/>
      <c r="J5" s="259"/>
      <c r="K5" s="248"/>
      <c r="L5" s="243"/>
      <c r="M5" s="243"/>
      <c r="N5" s="243"/>
      <c r="O5" s="259"/>
      <c r="P5" s="248"/>
      <c r="Q5" s="248"/>
      <c r="R5" s="243"/>
      <c r="S5" s="243"/>
    </row>
    <row r="6" spans="1:19" ht="15.75" x14ac:dyDescent="0.25">
      <c r="A6" s="282" t="s">
        <v>492</v>
      </c>
      <c r="B6" s="255"/>
      <c r="C6" s="255"/>
      <c r="D6" s="255"/>
      <c r="E6" s="264" t="s">
        <v>383</v>
      </c>
      <c r="F6" s="255"/>
      <c r="G6" s="255"/>
      <c r="H6" s="255"/>
      <c r="I6" s="255"/>
      <c r="J6" s="254"/>
      <c r="K6" s="248"/>
      <c r="L6" s="243"/>
      <c r="M6" s="243"/>
      <c r="N6" s="243"/>
      <c r="O6" s="254"/>
      <c r="P6" s="248"/>
      <c r="Q6" s="248"/>
      <c r="R6" s="243"/>
      <c r="S6" s="243"/>
    </row>
    <row r="7" spans="1:19" ht="15.75" x14ac:dyDescent="0.25">
      <c r="A7" s="302" t="s">
        <v>523</v>
      </c>
      <c r="B7" s="275"/>
      <c r="C7" s="275"/>
      <c r="D7" s="275"/>
      <c r="E7" s="275"/>
      <c r="F7" s="275" t="s">
        <v>489</v>
      </c>
      <c r="G7" s="275"/>
      <c r="H7" s="275"/>
      <c r="I7" s="275"/>
      <c r="J7" s="276"/>
      <c r="K7" s="277"/>
      <c r="L7" s="275"/>
      <c r="M7" s="275"/>
      <c r="N7" s="275"/>
      <c r="O7" s="276"/>
      <c r="P7" s="277"/>
      <c r="Q7" s="277"/>
      <c r="R7" s="275"/>
      <c r="S7" s="275"/>
    </row>
    <row r="8" spans="1:19" ht="15.75" x14ac:dyDescent="0.25">
      <c r="A8" s="288" t="s">
        <v>449</v>
      </c>
      <c r="B8" s="265"/>
      <c r="C8" s="265"/>
      <c r="D8" s="265"/>
      <c r="E8" s="265"/>
      <c r="F8" s="266">
        <v>0</v>
      </c>
      <c r="G8" s="265"/>
      <c r="H8" s="265"/>
      <c r="I8" s="265"/>
      <c r="J8" s="265"/>
      <c r="K8" s="265"/>
      <c r="L8" s="265"/>
      <c r="M8" s="265"/>
      <c r="N8" s="265"/>
      <c r="O8" s="267"/>
      <c r="P8" s="268"/>
      <c r="Q8" s="268"/>
      <c r="R8" s="265"/>
      <c r="S8" s="268"/>
    </row>
    <row r="9" spans="1:19" ht="15.75" x14ac:dyDescent="0.25">
      <c r="A9" s="280" t="s">
        <v>523</v>
      </c>
      <c r="B9" s="243"/>
      <c r="C9" s="243"/>
      <c r="D9" s="243"/>
      <c r="E9" s="253"/>
      <c r="F9" s="253" t="s">
        <v>489</v>
      </c>
      <c r="G9" s="243"/>
      <c r="H9" s="243"/>
      <c r="I9" s="243"/>
      <c r="J9" s="259"/>
      <c r="K9" s="248"/>
      <c r="L9" s="243"/>
      <c r="M9" s="243"/>
      <c r="N9" s="243"/>
      <c r="O9" s="259"/>
      <c r="P9" s="248"/>
      <c r="Q9" s="248"/>
      <c r="R9" s="243"/>
      <c r="S9" s="243"/>
    </row>
    <row r="10" spans="1:19" ht="15.75" x14ac:dyDescent="0.25">
      <c r="A10" s="302" t="s">
        <v>373</v>
      </c>
      <c r="B10" s="275"/>
      <c r="C10" s="275"/>
      <c r="D10" s="275"/>
      <c r="E10" s="275"/>
      <c r="F10" s="275"/>
      <c r="G10" s="275"/>
      <c r="H10" s="275"/>
      <c r="I10" s="275"/>
      <c r="J10" s="276"/>
      <c r="K10" s="277"/>
      <c r="L10" s="275"/>
      <c r="M10" s="275"/>
      <c r="N10" s="275"/>
      <c r="O10" s="276"/>
      <c r="P10" s="277"/>
      <c r="Q10" s="277"/>
      <c r="R10" s="275"/>
      <c r="S10" s="275"/>
    </row>
    <row r="11" spans="1:19" ht="15.75" x14ac:dyDescent="0.25">
      <c r="A11" s="288" t="s">
        <v>473</v>
      </c>
      <c r="B11" s="265"/>
      <c r="C11" s="265"/>
      <c r="D11" s="265"/>
      <c r="E11" s="265"/>
      <c r="F11" s="265"/>
      <c r="G11" s="266">
        <v>0</v>
      </c>
      <c r="H11" s="265"/>
      <c r="I11" s="265"/>
      <c r="J11" s="267"/>
      <c r="K11" s="268"/>
      <c r="L11" s="265"/>
      <c r="M11" s="265"/>
      <c r="N11" s="265"/>
      <c r="O11" s="267"/>
      <c r="P11" s="268"/>
      <c r="Q11" s="268"/>
      <c r="R11" s="265"/>
      <c r="S11" s="265"/>
    </row>
    <row r="12" spans="1:19" ht="15.75" x14ac:dyDescent="0.25">
      <c r="A12" s="280" t="s">
        <v>474</v>
      </c>
      <c r="B12" s="243"/>
      <c r="C12" s="243"/>
      <c r="D12" s="243"/>
      <c r="E12" s="253"/>
      <c r="F12" s="253"/>
      <c r="G12" s="253">
        <v>2</v>
      </c>
      <c r="H12" s="243"/>
      <c r="I12" s="243"/>
      <c r="J12" s="259"/>
      <c r="K12" s="248"/>
      <c r="L12" s="243"/>
      <c r="M12" s="243"/>
      <c r="N12" s="243"/>
      <c r="O12" s="259"/>
      <c r="P12" s="248"/>
      <c r="Q12" s="248"/>
      <c r="R12" s="243"/>
      <c r="S12" s="243"/>
    </row>
    <row r="13" spans="1:19" ht="15.75" x14ac:dyDescent="0.25">
      <c r="A13" s="302" t="s">
        <v>448</v>
      </c>
      <c r="B13" s="275"/>
      <c r="C13" s="275"/>
      <c r="D13" s="275"/>
      <c r="E13" s="275"/>
      <c r="F13" s="275"/>
      <c r="G13" s="275"/>
      <c r="H13" s="275"/>
      <c r="I13" s="275"/>
      <c r="J13" s="276"/>
      <c r="K13" s="277"/>
      <c r="L13" s="275"/>
      <c r="M13" s="275"/>
      <c r="N13" s="275"/>
      <c r="O13" s="276"/>
      <c r="P13" s="277"/>
      <c r="Q13" s="277"/>
      <c r="R13" s="275"/>
      <c r="S13" s="275"/>
    </row>
    <row r="14" spans="1:19" ht="15.75" x14ac:dyDescent="0.25">
      <c r="A14" s="288" t="s">
        <v>449</v>
      </c>
      <c r="B14" s="265"/>
      <c r="C14" s="265"/>
      <c r="D14" s="265"/>
      <c r="E14" s="265"/>
      <c r="F14" s="265"/>
      <c r="G14" s="265"/>
      <c r="H14" s="265"/>
      <c r="I14" s="271">
        <v>0</v>
      </c>
      <c r="J14" s="271">
        <v>0</v>
      </c>
      <c r="K14" s="271">
        <v>0</v>
      </c>
      <c r="L14" s="265"/>
      <c r="M14" s="265"/>
      <c r="N14" s="265"/>
      <c r="O14" s="265"/>
      <c r="P14" s="268"/>
      <c r="Q14" s="268"/>
      <c r="R14" s="265"/>
      <c r="S14" s="265"/>
    </row>
    <row r="15" spans="1:19" ht="15.75" x14ac:dyDescent="0.25">
      <c r="A15" s="281" t="s">
        <v>450</v>
      </c>
      <c r="B15" s="244"/>
      <c r="C15" s="244"/>
      <c r="D15" s="244"/>
      <c r="E15" s="244"/>
      <c r="F15" s="244"/>
      <c r="G15" s="244"/>
      <c r="H15" s="244"/>
      <c r="I15" s="272">
        <v>1</v>
      </c>
      <c r="J15" s="272">
        <v>1</v>
      </c>
      <c r="K15" s="272">
        <v>1</v>
      </c>
      <c r="L15" s="244"/>
      <c r="M15" s="244"/>
      <c r="N15" s="244"/>
      <c r="O15" s="244"/>
      <c r="P15" s="262"/>
      <c r="Q15" s="262"/>
      <c r="R15" s="244"/>
      <c r="S15" s="244"/>
    </row>
    <row r="16" spans="1:19" ht="15.75" x14ac:dyDescent="0.25">
      <c r="A16" s="283" t="s">
        <v>451</v>
      </c>
      <c r="B16" s="249"/>
      <c r="C16" s="249"/>
      <c r="D16" s="249"/>
      <c r="E16" s="249"/>
      <c r="F16" s="249"/>
      <c r="G16" s="249"/>
      <c r="H16" s="249"/>
      <c r="I16" s="273">
        <v>2</v>
      </c>
      <c r="J16" s="273">
        <v>2</v>
      </c>
      <c r="K16" s="273">
        <v>2</v>
      </c>
      <c r="L16" s="249"/>
      <c r="M16" s="249"/>
      <c r="N16" s="249"/>
      <c r="O16" s="249"/>
      <c r="P16" s="256"/>
      <c r="Q16" s="256"/>
      <c r="R16" s="249"/>
      <c r="S16" s="249"/>
    </row>
    <row r="17" spans="1:19" ht="15.75" x14ac:dyDescent="0.25">
      <c r="A17" s="283" t="s">
        <v>493</v>
      </c>
      <c r="B17" s="249"/>
      <c r="C17" s="249"/>
      <c r="D17" s="249"/>
      <c r="E17" s="249"/>
      <c r="F17" s="249"/>
      <c r="G17" s="249"/>
      <c r="H17" s="249"/>
      <c r="I17" s="273" t="s">
        <v>494</v>
      </c>
      <c r="J17" s="273" t="s">
        <v>494</v>
      </c>
      <c r="K17" s="273" t="s">
        <v>494</v>
      </c>
      <c r="L17" s="249"/>
      <c r="M17" s="249"/>
      <c r="N17" s="249"/>
      <c r="O17" s="249"/>
      <c r="P17" s="256"/>
      <c r="Q17" s="256"/>
      <c r="R17" s="249"/>
      <c r="S17" s="249"/>
    </row>
    <row r="18" spans="1:19" ht="15.75" x14ac:dyDescent="0.25">
      <c r="A18" s="280" t="s">
        <v>457</v>
      </c>
      <c r="B18" s="243"/>
      <c r="C18" s="243"/>
      <c r="D18" s="243"/>
      <c r="E18" s="243"/>
      <c r="F18" s="243"/>
      <c r="G18" s="243"/>
      <c r="H18" s="243"/>
      <c r="I18" s="274">
        <v>8</v>
      </c>
      <c r="J18" s="274">
        <v>8</v>
      </c>
      <c r="K18" s="274">
        <v>8</v>
      </c>
      <c r="L18" s="243"/>
      <c r="M18" s="243"/>
      <c r="N18" s="243"/>
      <c r="O18" s="243"/>
      <c r="P18" s="257"/>
      <c r="Q18" s="257"/>
      <c r="R18" s="243"/>
      <c r="S18" s="243"/>
    </row>
    <row r="19" spans="1:19" ht="15.75" x14ac:dyDescent="0.25">
      <c r="A19" s="302" t="s">
        <v>458</v>
      </c>
      <c r="B19" s="275"/>
      <c r="C19" s="275"/>
      <c r="D19" s="275"/>
      <c r="E19" s="275"/>
      <c r="F19" s="275"/>
      <c r="G19" s="275"/>
      <c r="H19" s="275"/>
      <c r="I19" s="278"/>
      <c r="J19" s="275"/>
      <c r="K19" s="277"/>
      <c r="L19" s="275"/>
      <c r="M19" s="275"/>
      <c r="N19" s="275"/>
      <c r="O19" s="275"/>
      <c r="P19" s="277"/>
      <c r="Q19" s="277"/>
      <c r="R19" s="275"/>
      <c r="S19" s="275"/>
    </row>
    <row r="20" spans="1:19" ht="15.75" x14ac:dyDescent="0.25">
      <c r="A20" s="288" t="s">
        <v>449</v>
      </c>
      <c r="B20" s="265"/>
      <c r="C20" s="265"/>
      <c r="D20" s="265"/>
      <c r="E20" s="265"/>
      <c r="F20" s="265"/>
      <c r="G20" s="265"/>
      <c r="H20" s="265"/>
      <c r="I20" s="265"/>
      <c r="J20" s="271">
        <v>0</v>
      </c>
      <c r="K20" s="271" t="s">
        <v>525</v>
      </c>
      <c r="L20" s="265"/>
      <c r="M20" s="265"/>
      <c r="N20" s="265"/>
      <c r="O20" s="269"/>
      <c r="P20" s="270"/>
      <c r="Q20" s="270"/>
      <c r="R20" s="265"/>
      <c r="S20" s="265"/>
    </row>
    <row r="21" spans="1:19" ht="15.75" x14ac:dyDescent="0.25">
      <c r="A21" s="281" t="s">
        <v>450</v>
      </c>
      <c r="B21" s="244"/>
      <c r="C21" s="244"/>
      <c r="D21" s="244"/>
      <c r="E21" s="244"/>
      <c r="F21" s="244"/>
      <c r="G21" s="244"/>
      <c r="H21" s="244"/>
      <c r="I21" s="244"/>
      <c r="J21" s="272">
        <v>1</v>
      </c>
      <c r="K21" s="272">
        <v>1</v>
      </c>
      <c r="L21" s="244"/>
      <c r="M21" s="244"/>
      <c r="N21" s="244"/>
      <c r="O21" s="244"/>
      <c r="P21" s="244"/>
      <c r="Q21" s="244"/>
      <c r="R21" s="244"/>
      <c r="S21" s="244"/>
    </row>
    <row r="22" spans="1:19" ht="15.75" x14ac:dyDescent="0.25">
      <c r="A22" s="283" t="s">
        <v>451</v>
      </c>
      <c r="B22" s="244"/>
      <c r="C22" s="244"/>
      <c r="D22" s="244"/>
      <c r="E22" s="244"/>
      <c r="F22" s="244"/>
      <c r="G22" s="244"/>
      <c r="H22" s="244"/>
      <c r="I22" s="244"/>
      <c r="J22" s="273">
        <v>2</v>
      </c>
      <c r="K22" s="273">
        <v>2</v>
      </c>
      <c r="L22" s="244"/>
      <c r="M22" s="244"/>
      <c r="N22" s="244"/>
      <c r="O22" s="244"/>
      <c r="P22" s="244"/>
      <c r="Q22" s="244"/>
      <c r="R22" s="244"/>
      <c r="S22" s="244"/>
    </row>
    <row r="23" spans="1:19" ht="15.75" x14ac:dyDescent="0.25">
      <c r="A23" s="283" t="s">
        <v>493</v>
      </c>
      <c r="B23" s="244"/>
      <c r="C23" s="244"/>
      <c r="D23" s="244"/>
      <c r="E23" s="244"/>
      <c r="F23" s="244"/>
      <c r="G23" s="244"/>
      <c r="H23" s="244"/>
      <c r="I23" s="244"/>
      <c r="J23" s="273" t="s">
        <v>494</v>
      </c>
      <c r="K23" s="273" t="s">
        <v>494</v>
      </c>
      <c r="L23" s="244"/>
      <c r="M23" s="244"/>
      <c r="N23" s="244"/>
      <c r="O23" s="244"/>
      <c r="P23" s="244"/>
      <c r="Q23" s="244"/>
      <c r="R23" s="244"/>
      <c r="S23" s="244"/>
    </row>
    <row r="24" spans="1:19" ht="15.75" x14ac:dyDescent="0.25">
      <c r="A24" s="283" t="s">
        <v>457</v>
      </c>
      <c r="B24" s="244"/>
      <c r="C24" s="244"/>
      <c r="D24" s="244"/>
      <c r="E24" s="244"/>
      <c r="F24" s="244"/>
      <c r="G24" s="244"/>
      <c r="H24" s="244"/>
      <c r="I24" s="244"/>
      <c r="J24" s="273">
        <v>8</v>
      </c>
      <c r="K24" s="273">
        <v>8</v>
      </c>
      <c r="L24" s="244"/>
      <c r="M24" s="244"/>
      <c r="N24" s="244"/>
      <c r="O24" s="244"/>
      <c r="P24" s="244"/>
      <c r="Q24" s="244"/>
      <c r="R24" s="244"/>
      <c r="S24" s="244"/>
    </row>
    <row r="25" spans="1:19" ht="15.75" x14ac:dyDescent="0.25">
      <c r="A25" s="283" t="s">
        <v>495</v>
      </c>
      <c r="B25" s="244"/>
      <c r="C25" s="244"/>
      <c r="D25" s="244"/>
      <c r="E25" s="244"/>
      <c r="F25" s="244"/>
      <c r="G25" s="244"/>
      <c r="H25" s="244"/>
      <c r="I25" s="244"/>
      <c r="J25" s="273">
        <v>9</v>
      </c>
      <c r="K25" s="273">
        <v>9</v>
      </c>
      <c r="L25" s="244"/>
      <c r="M25" s="244"/>
      <c r="N25" s="244"/>
      <c r="O25" s="244"/>
      <c r="P25" s="244"/>
      <c r="Q25" s="244"/>
      <c r="R25" s="244"/>
      <c r="S25" s="244"/>
    </row>
    <row r="26" spans="1:19" ht="15.75" x14ac:dyDescent="0.25">
      <c r="A26" s="283" t="s">
        <v>496</v>
      </c>
      <c r="B26" s="244"/>
      <c r="C26" s="244"/>
      <c r="D26" s="244"/>
      <c r="E26" s="244"/>
      <c r="F26" s="244"/>
      <c r="G26" s="244"/>
      <c r="H26" s="244"/>
      <c r="I26" s="244"/>
      <c r="J26" s="273" t="s">
        <v>497</v>
      </c>
      <c r="K26" s="273" t="s">
        <v>497</v>
      </c>
      <c r="L26" s="244"/>
      <c r="M26" s="244"/>
      <c r="N26" s="244"/>
      <c r="O26" s="244"/>
      <c r="P26" s="244"/>
      <c r="Q26" s="244"/>
      <c r="R26" s="244"/>
      <c r="S26" s="244"/>
    </row>
    <row r="27" spans="1:19" ht="15.75" x14ac:dyDescent="0.25">
      <c r="A27" s="280" t="s">
        <v>498</v>
      </c>
      <c r="B27" s="243"/>
      <c r="C27" s="243"/>
      <c r="D27" s="243"/>
      <c r="E27" s="243"/>
      <c r="F27" s="243"/>
      <c r="G27" s="243"/>
      <c r="H27" s="243"/>
      <c r="I27" s="243"/>
      <c r="J27" s="263" t="s">
        <v>384</v>
      </c>
      <c r="K27" s="263" t="s">
        <v>384</v>
      </c>
      <c r="L27" s="243"/>
      <c r="M27" s="243"/>
      <c r="N27" s="243"/>
      <c r="O27" s="263"/>
      <c r="P27" s="257"/>
      <c r="Q27" s="257"/>
      <c r="R27" s="243"/>
      <c r="S27" s="243"/>
    </row>
    <row r="28" spans="1:19" ht="15.75" x14ac:dyDescent="0.25">
      <c r="A28" s="302" t="s">
        <v>461</v>
      </c>
      <c r="B28" s="275"/>
      <c r="C28" s="275"/>
      <c r="D28" s="275"/>
      <c r="E28" s="275"/>
      <c r="F28" s="275"/>
      <c r="G28" s="275"/>
      <c r="H28" s="275"/>
      <c r="I28" s="275"/>
      <c r="J28" s="278"/>
      <c r="K28" s="277"/>
      <c r="L28" s="275"/>
      <c r="M28" s="275"/>
      <c r="N28" s="275"/>
      <c r="O28" s="278"/>
      <c r="P28" s="277"/>
      <c r="Q28" s="277"/>
      <c r="R28" s="275"/>
      <c r="S28" s="275"/>
    </row>
    <row r="29" spans="1:19" ht="15.75" x14ac:dyDescent="0.25">
      <c r="A29" s="288" t="s">
        <v>449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71">
        <v>0</v>
      </c>
      <c r="L29" s="265"/>
      <c r="M29" s="265"/>
      <c r="N29" s="265"/>
      <c r="O29" s="265"/>
      <c r="P29" s="269"/>
      <c r="Q29" s="270"/>
      <c r="R29" s="265"/>
      <c r="S29" s="265"/>
    </row>
    <row r="30" spans="1:19" ht="15.75" x14ac:dyDescent="0.25">
      <c r="A30" s="281" t="s">
        <v>450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72">
        <v>1</v>
      </c>
      <c r="L30" s="244"/>
      <c r="M30" s="244"/>
      <c r="N30" s="244"/>
      <c r="O30" s="244"/>
      <c r="P30" s="244"/>
      <c r="Q30" s="244"/>
      <c r="R30" s="244"/>
      <c r="S30" s="244"/>
    </row>
    <row r="31" spans="1:19" ht="15.75" x14ac:dyDescent="0.25">
      <c r="A31" s="283" t="s">
        <v>451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73">
        <v>2</v>
      </c>
      <c r="L31" s="244"/>
      <c r="M31" s="244"/>
      <c r="N31" s="244"/>
      <c r="O31" s="244"/>
      <c r="P31" s="244"/>
      <c r="Q31" s="244"/>
      <c r="R31" s="244"/>
      <c r="S31" s="244"/>
    </row>
    <row r="32" spans="1:19" ht="15.75" x14ac:dyDescent="0.25">
      <c r="A32" s="283" t="s">
        <v>493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73" t="s">
        <v>494</v>
      </c>
      <c r="L32" s="244"/>
      <c r="M32" s="244"/>
      <c r="N32" s="244"/>
      <c r="O32" s="244"/>
      <c r="P32" s="244"/>
      <c r="Q32" s="244"/>
      <c r="R32" s="244"/>
      <c r="S32" s="244"/>
    </row>
    <row r="33" spans="1:19" ht="15.75" x14ac:dyDescent="0.25">
      <c r="A33" s="283" t="s">
        <v>457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73">
        <v>8</v>
      </c>
      <c r="L33" s="244"/>
      <c r="M33" s="244"/>
      <c r="N33" s="244"/>
      <c r="O33" s="244"/>
      <c r="P33" s="244"/>
      <c r="Q33" s="244"/>
      <c r="R33" s="244"/>
      <c r="S33" s="244"/>
    </row>
    <row r="34" spans="1:19" ht="15.75" x14ac:dyDescent="0.25">
      <c r="A34" s="283" t="s">
        <v>495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73">
        <v>9</v>
      </c>
      <c r="L34" s="244"/>
      <c r="M34" s="244"/>
      <c r="N34" s="244"/>
      <c r="O34" s="244"/>
      <c r="P34" s="244"/>
      <c r="Q34" s="244"/>
      <c r="R34" s="244"/>
      <c r="S34" s="244"/>
    </row>
    <row r="35" spans="1:19" ht="15.75" x14ac:dyDescent="0.25">
      <c r="A35" s="283" t="s">
        <v>496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73" t="s">
        <v>497</v>
      </c>
      <c r="L35" s="244"/>
      <c r="M35" s="244"/>
      <c r="N35" s="244"/>
      <c r="O35" s="244"/>
      <c r="P35" s="244"/>
      <c r="Q35" s="244"/>
      <c r="R35" s="244"/>
      <c r="S35" s="244"/>
    </row>
    <row r="36" spans="1:19" ht="15.75" x14ac:dyDescent="0.25">
      <c r="A36" s="280" t="s">
        <v>498</v>
      </c>
      <c r="B36" s="243"/>
      <c r="C36" s="243"/>
      <c r="D36" s="243"/>
      <c r="E36" s="243"/>
      <c r="F36" s="243"/>
      <c r="G36" s="243"/>
      <c r="H36" s="243"/>
      <c r="I36" s="243"/>
      <c r="J36" s="242"/>
      <c r="K36" s="263" t="s">
        <v>384</v>
      </c>
      <c r="L36" s="255"/>
      <c r="M36" s="255"/>
      <c r="N36" s="255"/>
      <c r="O36" s="242"/>
      <c r="P36" s="263"/>
      <c r="Q36" s="258"/>
      <c r="R36" s="255"/>
      <c r="S36" s="255"/>
    </row>
    <row r="37" spans="1:19" ht="15.75" x14ac:dyDescent="0.25">
      <c r="A37" s="302" t="s">
        <v>499</v>
      </c>
      <c r="B37" s="275"/>
      <c r="C37" s="275"/>
      <c r="D37" s="275"/>
      <c r="E37" s="275"/>
      <c r="F37" s="275"/>
      <c r="G37" s="275"/>
      <c r="H37" s="275"/>
      <c r="I37" s="275"/>
      <c r="J37" s="278"/>
      <c r="K37" s="277"/>
      <c r="L37" s="275"/>
      <c r="M37" s="275"/>
      <c r="N37" s="275"/>
      <c r="O37" s="278"/>
      <c r="P37" s="277"/>
      <c r="Q37" s="277"/>
      <c r="R37" s="275"/>
      <c r="S37" s="275"/>
    </row>
    <row r="38" spans="1:19" ht="15.75" x14ac:dyDescent="0.25">
      <c r="A38" s="288" t="s">
        <v>449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9"/>
      <c r="L38" s="271">
        <v>0</v>
      </c>
      <c r="M38" s="265"/>
      <c r="N38" s="265"/>
      <c r="O38" s="265"/>
      <c r="P38" s="269"/>
      <c r="Q38" s="270"/>
      <c r="R38" s="265"/>
      <c r="S38" s="265"/>
    </row>
    <row r="39" spans="1:19" ht="15.75" x14ac:dyDescent="0.25">
      <c r="A39" s="280" t="s">
        <v>500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57"/>
      <c r="L39" s="263">
        <v>1</v>
      </c>
      <c r="M39" s="243"/>
      <c r="N39" s="243"/>
      <c r="O39" s="243"/>
      <c r="P39" s="263"/>
      <c r="Q39" s="257"/>
      <c r="R39" s="243"/>
      <c r="S39" s="243"/>
    </row>
    <row r="40" spans="1:19" ht="15.75" x14ac:dyDescent="0.25">
      <c r="A40" s="302" t="s">
        <v>469</v>
      </c>
      <c r="B40" s="275"/>
      <c r="C40" s="275"/>
      <c r="D40" s="275"/>
      <c r="E40" s="275"/>
      <c r="F40" s="275"/>
      <c r="G40" s="275"/>
      <c r="H40" s="275"/>
      <c r="I40" s="275"/>
      <c r="J40" s="278"/>
      <c r="K40" s="277"/>
      <c r="L40" s="275"/>
      <c r="M40" s="275"/>
      <c r="N40" s="275"/>
      <c r="O40" s="278"/>
      <c r="P40" s="277"/>
      <c r="Q40" s="277"/>
      <c r="R40" s="275"/>
      <c r="S40" s="275"/>
    </row>
    <row r="41" spans="1:19" ht="15.75" x14ac:dyDescent="0.25">
      <c r="A41" s="288" t="s">
        <v>449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71"/>
      <c r="L41" s="271"/>
      <c r="M41" s="265"/>
      <c r="N41" s="266">
        <v>0</v>
      </c>
      <c r="O41" s="265"/>
      <c r="P41" s="269"/>
      <c r="Q41" s="270"/>
      <c r="R41" s="265"/>
      <c r="S41" s="265"/>
    </row>
    <row r="42" spans="1:19" ht="15.75" x14ac:dyDescent="0.25">
      <c r="A42" s="281" t="s">
        <v>470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72">
        <v>1</v>
      </c>
      <c r="O42" s="244"/>
      <c r="P42" s="244"/>
      <c r="Q42" s="244"/>
      <c r="R42" s="244"/>
      <c r="S42" s="244"/>
    </row>
    <row r="43" spans="1:19" ht="15.75" x14ac:dyDescent="0.25">
      <c r="A43" s="283" t="s">
        <v>471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73">
        <v>3</v>
      </c>
      <c r="O43" s="244"/>
      <c r="P43" s="244"/>
      <c r="Q43" s="244"/>
      <c r="R43" s="244"/>
      <c r="S43" s="244"/>
    </row>
    <row r="44" spans="1:19" ht="15.75" x14ac:dyDescent="0.25">
      <c r="A44" s="280" t="s">
        <v>501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73">
        <v>4</v>
      </c>
      <c r="O44" s="244"/>
      <c r="P44" s="244"/>
      <c r="Q44" s="244"/>
      <c r="R44" s="244"/>
      <c r="S44" s="244"/>
    </row>
    <row r="45" spans="1:19" ht="15.75" x14ac:dyDescent="0.25">
      <c r="A45" s="280" t="s">
        <v>502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  <c r="L45" s="274"/>
      <c r="M45" s="243"/>
      <c r="N45" s="253">
        <v>5</v>
      </c>
      <c r="O45" s="243"/>
      <c r="P45" s="263"/>
      <c r="Q45" s="257"/>
      <c r="R45" s="243"/>
      <c r="S45" s="243"/>
    </row>
    <row r="46" spans="1:19" ht="15.75" x14ac:dyDescent="0.25">
      <c r="A46" s="302" t="s">
        <v>503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89"/>
      <c r="L46" s="289"/>
      <c r="M46" s="275"/>
      <c r="N46" s="290"/>
      <c r="O46" s="275"/>
      <c r="P46" s="278"/>
      <c r="Q46" s="277"/>
      <c r="R46" s="275"/>
      <c r="S46" s="275"/>
    </row>
    <row r="47" spans="1:19" ht="15.75" x14ac:dyDescent="0.25">
      <c r="A47" s="288" t="s">
        <v>449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6">
        <v>0</v>
      </c>
      <c r="P47" s="269"/>
      <c r="Q47" s="270"/>
      <c r="R47" s="265"/>
      <c r="S47" s="265"/>
    </row>
    <row r="48" spans="1:19" ht="15.75" x14ac:dyDescent="0.25">
      <c r="A48" s="280" t="s">
        <v>504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79" t="s">
        <v>383</v>
      </c>
      <c r="P48" s="263"/>
      <c r="Q48" s="257"/>
      <c r="R48" s="243"/>
      <c r="S48" s="243"/>
    </row>
    <row r="49" spans="1:19" ht="15.75" x14ac:dyDescent="0.25">
      <c r="A49" s="302" t="s">
        <v>505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89"/>
      <c r="L49" s="289"/>
      <c r="M49" s="275"/>
      <c r="N49" s="290"/>
      <c r="O49" s="275"/>
      <c r="P49" s="278"/>
      <c r="Q49" s="277"/>
      <c r="R49" s="275"/>
      <c r="S49" s="275"/>
    </row>
    <row r="50" spans="1:19" ht="15.75" x14ac:dyDescent="0.25">
      <c r="A50" s="288" t="s">
        <v>449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71">
        <v>0</v>
      </c>
      <c r="Q50" s="265"/>
      <c r="R50" s="265"/>
      <c r="S50" s="265"/>
    </row>
    <row r="51" spans="1:19" ht="15.75" x14ac:dyDescent="0.25">
      <c r="A51" s="291" t="s">
        <v>506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5"/>
      <c r="L51" s="285"/>
      <c r="M51" s="284"/>
      <c r="N51" s="286"/>
      <c r="O51" s="286"/>
      <c r="P51" s="285">
        <v>1</v>
      </c>
      <c r="Q51" s="287"/>
      <c r="R51" s="284"/>
      <c r="S51" s="284"/>
    </row>
    <row r="52" spans="1:19" ht="15.75" x14ac:dyDescent="0.25">
      <c r="A52" s="302" t="s">
        <v>507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89"/>
      <c r="L52" s="289"/>
      <c r="M52" s="275"/>
      <c r="N52" s="290"/>
      <c r="O52" s="275"/>
      <c r="P52" s="278"/>
      <c r="Q52" s="277"/>
      <c r="R52" s="275"/>
      <c r="S52" s="275"/>
    </row>
    <row r="53" spans="1:19" ht="15.75" x14ac:dyDescent="0.25">
      <c r="A53" s="288" t="s">
        <v>241</v>
      </c>
      <c r="B53" s="265"/>
      <c r="C53" s="265"/>
      <c r="D53" s="265"/>
      <c r="E53" s="265"/>
      <c r="F53" s="265"/>
      <c r="G53" s="265"/>
      <c r="H53" s="265"/>
      <c r="I53" s="269"/>
      <c r="J53" s="267"/>
      <c r="K53" s="270"/>
      <c r="L53" s="266"/>
      <c r="M53" s="265"/>
      <c r="N53" s="265"/>
      <c r="O53" s="267"/>
      <c r="P53" s="270"/>
      <c r="Q53" s="270"/>
      <c r="R53" s="266">
        <v>1</v>
      </c>
      <c r="S53" s="265"/>
    </row>
    <row r="54" spans="1:19" ht="15.75" x14ac:dyDescent="0.25">
      <c r="A54" s="281" t="s">
        <v>242</v>
      </c>
      <c r="B54" s="244"/>
      <c r="C54" s="244"/>
      <c r="D54" s="244"/>
      <c r="E54" s="244"/>
      <c r="F54" s="244"/>
      <c r="G54" s="244"/>
      <c r="H54" s="244"/>
      <c r="I54" s="260"/>
      <c r="J54" s="246"/>
      <c r="K54" s="262"/>
      <c r="L54" s="245"/>
      <c r="M54" s="244"/>
      <c r="N54" s="244"/>
      <c r="O54" s="246"/>
      <c r="P54" s="262"/>
      <c r="Q54" s="262"/>
      <c r="R54" s="245">
        <v>2</v>
      </c>
      <c r="S54" s="244"/>
    </row>
    <row r="55" spans="1:19" ht="15.75" x14ac:dyDescent="0.25">
      <c r="A55" s="283" t="s">
        <v>243</v>
      </c>
      <c r="B55" s="249"/>
      <c r="C55" s="249"/>
      <c r="D55" s="249"/>
      <c r="E55" s="249"/>
      <c r="F55" s="249"/>
      <c r="G55" s="249"/>
      <c r="H55" s="249"/>
      <c r="I55" s="261"/>
      <c r="J55" s="251"/>
      <c r="K55" s="256"/>
      <c r="L55" s="250"/>
      <c r="M55" s="249"/>
      <c r="N55" s="249"/>
      <c r="O55" s="251"/>
      <c r="P55" s="256"/>
      <c r="Q55" s="256"/>
      <c r="R55" s="250">
        <v>3</v>
      </c>
      <c r="S55" s="249"/>
    </row>
    <row r="56" spans="1:19" ht="15.75" x14ac:dyDescent="0.25">
      <c r="A56" s="283" t="s">
        <v>478</v>
      </c>
      <c r="B56" s="249"/>
      <c r="C56" s="249"/>
      <c r="D56" s="249"/>
      <c r="E56" s="249"/>
      <c r="F56" s="249"/>
      <c r="G56" s="249"/>
      <c r="H56" s="249"/>
      <c r="I56" s="261"/>
      <c r="J56" s="251"/>
      <c r="K56" s="262"/>
      <c r="L56" s="245"/>
      <c r="M56" s="244"/>
      <c r="N56" s="244"/>
      <c r="O56" s="251"/>
      <c r="P56" s="262"/>
      <c r="Q56" s="262"/>
      <c r="R56" s="245">
        <v>4</v>
      </c>
      <c r="S56" s="244"/>
    </row>
    <row r="57" spans="1:19" ht="15.75" x14ac:dyDescent="0.25">
      <c r="A57" s="283" t="s">
        <v>479</v>
      </c>
      <c r="B57" s="249"/>
      <c r="C57" s="249"/>
      <c r="D57" s="249"/>
      <c r="E57" s="249"/>
      <c r="F57" s="249"/>
      <c r="G57" s="249"/>
      <c r="H57" s="249"/>
      <c r="I57" s="261"/>
      <c r="J57" s="251"/>
      <c r="K57" s="262"/>
      <c r="L57" s="245"/>
      <c r="M57" s="244"/>
      <c r="N57" s="244"/>
      <c r="O57" s="251"/>
      <c r="P57" s="262"/>
      <c r="Q57" s="262"/>
      <c r="R57" s="245">
        <v>5</v>
      </c>
      <c r="S57" s="244"/>
    </row>
    <row r="58" spans="1:19" ht="15.75" x14ac:dyDescent="0.25">
      <c r="A58" s="280" t="s">
        <v>508</v>
      </c>
      <c r="B58" s="243"/>
      <c r="C58" s="243"/>
      <c r="D58" s="243"/>
      <c r="E58" s="243"/>
      <c r="F58" s="243"/>
      <c r="G58" s="243"/>
      <c r="H58" s="243"/>
      <c r="I58" s="263"/>
      <c r="J58" s="259"/>
      <c r="K58" s="257"/>
      <c r="L58" s="253"/>
      <c r="M58" s="243"/>
      <c r="N58" s="243"/>
      <c r="O58" s="259"/>
      <c r="P58" s="257"/>
      <c r="Q58" s="257"/>
      <c r="R58" s="253" t="s">
        <v>383</v>
      </c>
      <c r="S58" s="243"/>
    </row>
    <row r="59" spans="1:19" ht="15.75" x14ac:dyDescent="0.25">
      <c r="A59" s="302" t="s">
        <v>482</v>
      </c>
      <c r="B59" s="275"/>
      <c r="C59" s="275"/>
      <c r="D59" s="275"/>
      <c r="E59" s="275"/>
      <c r="F59" s="275"/>
      <c r="G59" s="275"/>
      <c r="H59" s="275"/>
      <c r="I59" s="275"/>
      <c r="J59" s="275"/>
      <c r="K59" s="289"/>
      <c r="L59" s="289"/>
      <c r="M59" s="275"/>
      <c r="N59" s="290"/>
      <c r="O59" s="275"/>
      <c r="P59" s="278"/>
      <c r="Q59" s="277"/>
      <c r="R59" s="275"/>
      <c r="S59" s="275"/>
    </row>
    <row r="60" spans="1:19" ht="15.75" x14ac:dyDescent="0.25">
      <c r="A60" s="288" t="s">
        <v>483</v>
      </c>
      <c r="B60" s="265"/>
      <c r="C60" s="265"/>
      <c r="D60" s="265"/>
      <c r="E60" s="265"/>
      <c r="F60" s="265"/>
      <c r="G60" s="265"/>
      <c r="H60" s="265"/>
      <c r="I60" s="267"/>
      <c r="J60" s="266"/>
      <c r="K60" s="268"/>
      <c r="L60" s="265"/>
      <c r="M60" s="265"/>
      <c r="N60" s="266"/>
      <c r="O60" s="266"/>
      <c r="P60" s="268"/>
      <c r="Q60" s="268"/>
      <c r="R60" s="265"/>
      <c r="S60" s="266">
        <v>0</v>
      </c>
    </row>
    <row r="61" spans="1:19" ht="15.75" x14ac:dyDescent="0.25">
      <c r="A61" s="281" t="s">
        <v>509</v>
      </c>
      <c r="B61" s="244"/>
      <c r="C61" s="244"/>
      <c r="D61" s="244"/>
      <c r="E61" s="244"/>
      <c r="F61" s="244"/>
      <c r="G61" s="244"/>
      <c r="H61" s="244"/>
      <c r="I61" s="246"/>
      <c r="J61" s="245"/>
      <c r="K61" s="247"/>
      <c r="L61" s="244"/>
      <c r="M61" s="244"/>
      <c r="N61" s="245"/>
      <c r="O61" s="245"/>
      <c r="P61" s="247"/>
      <c r="Q61" s="247"/>
      <c r="R61" s="244"/>
      <c r="S61" s="245">
        <v>1</v>
      </c>
    </row>
    <row r="62" spans="1:19" ht="15.75" x14ac:dyDescent="0.25">
      <c r="A62" s="281" t="s">
        <v>510</v>
      </c>
      <c r="B62" s="244"/>
      <c r="C62" s="244"/>
      <c r="D62" s="244"/>
      <c r="E62" s="244"/>
      <c r="F62" s="244"/>
      <c r="G62" s="244"/>
      <c r="H62" s="244"/>
      <c r="I62" s="246"/>
      <c r="J62" s="245"/>
      <c r="K62" s="252"/>
      <c r="L62" s="249"/>
      <c r="M62" s="249"/>
      <c r="N62" s="250"/>
      <c r="O62" s="245"/>
      <c r="P62" s="252"/>
      <c r="Q62" s="252"/>
      <c r="R62" s="249"/>
      <c r="S62" s="250">
        <v>2</v>
      </c>
    </row>
    <row r="63" spans="1:19" ht="15.75" x14ac:dyDescent="0.25">
      <c r="A63" s="281" t="s">
        <v>511</v>
      </c>
      <c r="B63" s="244"/>
      <c r="C63" s="244"/>
      <c r="D63" s="244"/>
      <c r="E63" s="244"/>
      <c r="F63" s="244"/>
      <c r="G63" s="244"/>
      <c r="H63" s="244"/>
      <c r="I63" s="246"/>
      <c r="J63" s="245"/>
      <c r="K63" s="252"/>
      <c r="L63" s="249"/>
      <c r="M63" s="249"/>
      <c r="N63" s="250"/>
      <c r="O63" s="245"/>
      <c r="P63" s="252"/>
      <c r="Q63" s="252"/>
      <c r="R63" s="249"/>
      <c r="S63" s="250">
        <v>3</v>
      </c>
    </row>
    <row r="64" spans="1:19" ht="15.75" x14ac:dyDescent="0.25">
      <c r="A64" s="283" t="s">
        <v>487</v>
      </c>
      <c r="B64" s="249"/>
      <c r="C64" s="249"/>
      <c r="D64" s="249"/>
      <c r="E64" s="249"/>
      <c r="F64" s="249"/>
      <c r="G64" s="249"/>
      <c r="H64" s="249"/>
      <c r="I64" s="251"/>
      <c r="J64" s="250"/>
      <c r="K64" s="252"/>
      <c r="L64" s="249"/>
      <c r="M64" s="249"/>
      <c r="N64" s="250"/>
      <c r="O64" s="250"/>
      <c r="P64" s="252"/>
      <c r="Q64" s="252"/>
      <c r="R64" s="249"/>
      <c r="S64" s="250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9" customWidth="1"/>
    <col min="2" max="2" width="7.140625" style="49" customWidth="1"/>
    <col min="3" max="4" width="3.28515625" style="49" customWidth="1"/>
    <col min="5" max="5" width="2.85546875" style="49" customWidth="1"/>
    <col min="6" max="9" width="3.28515625" style="49" customWidth="1"/>
    <col min="10" max="10" width="2.85546875" style="49" customWidth="1"/>
    <col min="11" max="11" width="3.28515625" style="49" customWidth="1"/>
    <col min="12" max="12" width="3.85546875" style="49" customWidth="1"/>
  </cols>
  <sheetData>
    <row r="1" spans="1:12" ht="15.75" x14ac:dyDescent="0.25">
      <c r="A1" s="121" t="s">
        <v>368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x14ac:dyDescent="0.2">
      <c r="A2" s="8" t="s">
        <v>230</v>
      </c>
      <c r="B2" s="50" t="s">
        <v>364</v>
      </c>
      <c r="C2" s="9" t="s">
        <v>232</v>
      </c>
      <c r="D2" s="9" t="s">
        <v>232</v>
      </c>
      <c r="E2" s="9" t="s">
        <v>231</v>
      </c>
      <c r="F2" s="9" t="s">
        <v>232</v>
      </c>
      <c r="G2" s="51" t="s">
        <v>309</v>
      </c>
      <c r="H2" s="53" t="s">
        <v>232</v>
      </c>
      <c r="I2" s="53" t="s">
        <v>232</v>
      </c>
      <c r="J2" s="53" t="s">
        <v>231</v>
      </c>
      <c r="K2" s="53" t="s">
        <v>232</v>
      </c>
      <c r="L2" s="10" t="s">
        <v>309</v>
      </c>
    </row>
    <row r="3" spans="1:12" x14ac:dyDescent="0.2">
      <c r="A3" s="76" t="s">
        <v>363</v>
      </c>
      <c r="B3" s="77"/>
      <c r="C3" s="110"/>
      <c r="D3" s="77"/>
      <c r="E3" s="79"/>
      <c r="F3" s="77"/>
      <c r="G3" s="79"/>
      <c r="H3" s="80"/>
      <c r="I3" s="81"/>
      <c r="J3" s="82"/>
      <c r="K3" s="81"/>
      <c r="L3" s="80"/>
    </row>
    <row r="4" spans="1:12" x14ac:dyDescent="0.25">
      <c r="A4" s="112" t="s">
        <v>375</v>
      </c>
      <c r="B4" s="112" t="s">
        <v>365</v>
      </c>
      <c r="C4" s="113"/>
      <c r="D4" s="113"/>
      <c r="E4" s="113"/>
      <c r="F4" s="113"/>
      <c r="G4" s="112"/>
      <c r="H4" s="112"/>
      <c r="I4" s="112"/>
      <c r="J4" s="112"/>
      <c r="K4" s="112"/>
      <c r="L4" s="112"/>
    </row>
    <row r="5" spans="1:12" x14ac:dyDescent="0.25">
      <c r="A5" s="112" t="s">
        <v>376</v>
      </c>
      <c r="B5" s="112" t="s">
        <v>366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2" t="s">
        <v>377</v>
      </c>
      <c r="B6" s="12" t="s">
        <v>367</v>
      </c>
      <c r="C6" s="13"/>
      <c r="D6" s="13"/>
      <c r="E6" s="13"/>
      <c r="F6" s="13"/>
      <c r="G6" s="12"/>
      <c r="H6" s="12"/>
      <c r="I6" s="12"/>
      <c r="J6" s="12"/>
      <c r="K6" s="12"/>
      <c r="L6" s="12"/>
    </row>
    <row r="7" spans="1:12" x14ac:dyDescent="0.25">
      <c r="A7" s="14" t="s">
        <v>244</v>
      </c>
      <c r="B7" s="15"/>
      <c r="C7" s="115"/>
      <c r="D7" s="115"/>
      <c r="E7" s="115"/>
      <c r="F7" s="115"/>
      <c r="G7" s="18"/>
      <c r="H7" s="18"/>
      <c r="I7" s="18"/>
      <c r="J7" s="18"/>
      <c r="K7" s="18"/>
      <c r="L7" s="18"/>
    </row>
    <row r="8" spans="1:12" x14ac:dyDescent="0.25">
      <c r="A8" s="19" t="s">
        <v>245</v>
      </c>
      <c r="B8" s="19"/>
      <c r="C8" s="20">
        <v>0</v>
      </c>
      <c r="D8" s="19"/>
      <c r="E8" s="19"/>
      <c r="F8" s="19"/>
      <c r="G8" s="19"/>
      <c r="H8" s="19"/>
      <c r="I8" s="19"/>
      <c r="J8" s="21"/>
      <c r="K8" s="22"/>
    </row>
    <row r="9" spans="1:12" x14ac:dyDescent="0.25">
      <c r="A9" s="39" t="s">
        <v>246</v>
      </c>
      <c r="B9" s="39"/>
      <c r="C9" s="35">
        <v>1</v>
      </c>
      <c r="D9" s="39"/>
      <c r="E9" s="39"/>
      <c r="F9" s="39"/>
      <c r="G9" s="39"/>
      <c r="H9" s="39"/>
      <c r="I9" s="39"/>
      <c r="J9" s="40"/>
      <c r="K9" s="117"/>
      <c r="L9" s="39"/>
    </row>
    <row r="10" spans="1:12" x14ac:dyDescent="0.25">
      <c r="A10" s="14" t="s">
        <v>247</v>
      </c>
      <c r="B10" s="15"/>
      <c r="C10" s="15"/>
      <c r="D10" s="15"/>
      <c r="E10" s="15"/>
      <c r="F10" s="15"/>
      <c r="G10" s="15"/>
      <c r="H10" s="15"/>
      <c r="I10" s="15"/>
      <c r="J10" s="16"/>
      <c r="K10" s="17"/>
      <c r="L10" s="18"/>
    </row>
    <row r="11" spans="1:12" x14ac:dyDescent="0.25">
      <c r="A11" s="19" t="s">
        <v>304</v>
      </c>
      <c r="B11" s="19"/>
      <c r="C11" s="19"/>
      <c r="D11" s="20">
        <v>0</v>
      </c>
      <c r="E11" s="19"/>
      <c r="F11" s="19"/>
      <c r="G11" s="19"/>
      <c r="H11" s="19"/>
      <c r="I11" s="19"/>
      <c r="J11" s="21"/>
      <c r="K11" s="22"/>
      <c r="L11" s="19"/>
    </row>
    <row r="12" spans="1:12" x14ac:dyDescent="0.25">
      <c r="A12" s="19" t="s">
        <v>305</v>
      </c>
      <c r="B12" s="19"/>
      <c r="C12" s="34"/>
      <c r="D12" s="20">
        <v>1</v>
      </c>
      <c r="E12" s="19"/>
      <c r="F12" s="19"/>
      <c r="G12" s="19"/>
      <c r="H12" s="19"/>
      <c r="I12" s="19"/>
      <c r="J12" s="21"/>
      <c r="K12" s="22"/>
      <c r="L12" s="19"/>
    </row>
    <row r="13" spans="1:12" x14ac:dyDescent="0.25">
      <c r="A13" s="34" t="s">
        <v>306</v>
      </c>
      <c r="B13" s="34"/>
      <c r="C13" s="34"/>
      <c r="D13" s="36">
        <v>2</v>
      </c>
      <c r="E13" s="34"/>
      <c r="F13" s="34"/>
      <c r="G13" s="34"/>
      <c r="H13" s="34"/>
      <c r="I13" s="34"/>
      <c r="J13" s="37"/>
      <c r="K13" s="48"/>
    </row>
    <row r="14" spans="1:12" x14ac:dyDescent="0.25">
      <c r="A14" s="39" t="s">
        <v>307</v>
      </c>
      <c r="B14" s="39"/>
      <c r="C14" s="39"/>
      <c r="D14" s="35">
        <v>3</v>
      </c>
      <c r="E14" s="39"/>
      <c r="F14" s="39"/>
      <c r="G14" s="39"/>
      <c r="H14" s="39"/>
      <c r="I14" s="39"/>
      <c r="J14" s="40"/>
      <c r="K14" s="117"/>
      <c r="L14" s="39"/>
    </row>
    <row r="15" spans="1:12" x14ac:dyDescent="0.25">
      <c r="A15" s="14" t="s">
        <v>253</v>
      </c>
      <c r="B15" s="18"/>
      <c r="C15" s="18"/>
      <c r="D15" s="18"/>
      <c r="E15" s="18"/>
      <c r="F15" s="18"/>
      <c r="G15" s="18"/>
      <c r="H15" s="18"/>
      <c r="I15" s="18"/>
      <c r="J15" s="24"/>
      <c r="K15" s="25"/>
      <c r="L15" s="18"/>
    </row>
    <row r="16" spans="1:12" x14ac:dyDescent="0.25">
      <c r="A16" s="19" t="s">
        <v>254</v>
      </c>
      <c r="B16" s="19"/>
      <c r="C16" s="19"/>
      <c r="D16" s="19"/>
      <c r="E16" s="19"/>
      <c r="F16" s="20">
        <v>0</v>
      </c>
      <c r="G16" s="19"/>
      <c r="H16" s="19"/>
      <c r="I16" s="19"/>
      <c r="J16" s="19"/>
      <c r="K16" s="22"/>
    </row>
    <row r="17" spans="1:12" x14ac:dyDescent="0.25">
      <c r="A17" s="39" t="s">
        <v>308</v>
      </c>
      <c r="B17" s="39"/>
      <c r="C17" s="39"/>
      <c r="D17" s="39"/>
      <c r="E17" s="28"/>
      <c r="F17" s="35">
        <v>1</v>
      </c>
      <c r="G17" s="39"/>
      <c r="H17" s="39"/>
      <c r="I17" s="39"/>
      <c r="J17" s="39"/>
      <c r="K17" s="117"/>
      <c r="L17" s="39"/>
    </row>
    <row r="18" spans="1:12" x14ac:dyDescent="0.25">
      <c r="A18" s="26" t="s">
        <v>267</v>
      </c>
      <c r="B18" s="15"/>
      <c r="C18" s="15"/>
      <c r="D18" s="15"/>
      <c r="E18" s="15"/>
      <c r="F18" s="15"/>
      <c r="G18" s="15"/>
      <c r="H18" s="15"/>
      <c r="I18" s="15"/>
      <c r="J18" s="16"/>
      <c r="K18" s="17"/>
      <c r="L18" s="15"/>
    </row>
    <row r="19" spans="1:12" x14ac:dyDescent="0.25">
      <c r="A19" s="19" t="s">
        <v>268</v>
      </c>
      <c r="B19" s="19"/>
      <c r="C19" s="19"/>
      <c r="D19" s="19"/>
      <c r="E19" s="19"/>
      <c r="F19" s="20"/>
      <c r="G19" s="19"/>
      <c r="H19" s="20">
        <v>0</v>
      </c>
      <c r="I19" s="19"/>
      <c r="J19" s="19"/>
      <c r="K19" s="22"/>
    </row>
    <row r="20" spans="1:12" x14ac:dyDescent="0.25">
      <c r="A20" s="28" t="s">
        <v>274</v>
      </c>
      <c r="B20" s="28"/>
      <c r="C20" s="28"/>
      <c r="D20" s="28"/>
      <c r="E20" s="28"/>
      <c r="F20" s="28"/>
      <c r="G20" s="28"/>
      <c r="H20" s="30">
        <v>9</v>
      </c>
      <c r="I20" s="28"/>
      <c r="J20" s="28"/>
      <c r="K20" s="31"/>
      <c r="L20" s="39"/>
    </row>
    <row r="21" spans="1:12" x14ac:dyDescent="0.25">
      <c r="A21" s="26" t="s">
        <v>239</v>
      </c>
      <c r="B21" s="15"/>
      <c r="C21" s="15"/>
      <c r="D21" s="15"/>
      <c r="E21" s="15"/>
      <c r="F21" s="15"/>
      <c r="G21" s="15"/>
      <c r="H21" s="32"/>
      <c r="I21" s="15"/>
      <c r="J21" s="15"/>
      <c r="K21" s="17"/>
      <c r="L21" s="18"/>
    </row>
    <row r="22" spans="1:12" x14ac:dyDescent="0.25">
      <c r="A22" s="19" t="s">
        <v>240</v>
      </c>
      <c r="B22" s="19"/>
      <c r="C22" s="19"/>
      <c r="D22" s="19"/>
      <c r="E22" s="19"/>
      <c r="F22" s="19"/>
      <c r="G22" s="19"/>
      <c r="H22" s="20"/>
      <c r="I22" s="20">
        <v>0</v>
      </c>
      <c r="J22" s="19"/>
      <c r="K22" s="33"/>
      <c r="L22" s="19"/>
    </row>
    <row r="23" spans="1:12" x14ac:dyDescent="0.25">
      <c r="A23" s="34" t="s">
        <v>241</v>
      </c>
      <c r="B23" s="34"/>
      <c r="C23" s="34"/>
      <c r="D23" s="34"/>
      <c r="E23" s="34"/>
      <c r="F23" s="34"/>
      <c r="G23" s="34"/>
      <c r="H23" s="35"/>
      <c r="I23" s="36" t="s">
        <v>259</v>
      </c>
      <c r="J23" s="37"/>
      <c r="K23" s="38"/>
      <c r="L23" s="34"/>
    </row>
    <row r="24" spans="1:12" x14ac:dyDescent="0.25">
      <c r="A24" s="34" t="s">
        <v>242</v>
      </c>
      <c r="B24" s="34"/>
      <c r="C24" s="34"/>
      <c r="D24" s="34"/>
      <c r="E24" s="34"/>
      <c r="F24" s="34"/>
      <c r="G24" s="34"/>
      <c r="H24" s="36"/>
      <c r="I24" s="36" t="s">
        <v>238</v>
      </c>
      <c r="J24" s="37"/>
      <c r="K24" s="38"/>
      <c r="L24" s="19"/>
    </row>
    <row r="25" spans="1:12" x14ac:dyDescent="0.25">
      <c r="A25" s="39" t="s">
        <v>243</v>
      </c>
      <c r="B25" s="39"/>
      <c r="C25" s="39"/>
      <c r="D25" s="39"/>
      <c r="E25" s="39"/>
      <c r="F25" s="39"/>
      <c r="G25" s="39"/>
      <c r="H25" s="35"/>
      <c r="I25" s="35" t="s">
        <v>235</v>
      </c>
      <c r="J25" s="40"/>
      <c r="K25" s="41"/>
      <c r="L25" s="28"/>
    </row>
    <row r="26" spans="1:12" x14ac:dyDescent="0.25">
      <c r="A26" s="14" t="s">
        <v>260</v>
      </c>
      <c r="B26" s="18"/>
      <c r="C26" s="18"/>
      <c r="D26" s="18"/>
      <c r="E26" s="18"/>
      <c r="F26" s="18"/>
      <c r="G26" s="18"/>
      <c r="H26" s="18"/>
      <c r="I26" s="18"/>
      <c r="J26" s="16"/>
      <c r="K26" s="42"/>
      <c r="L26" s="18"/>
    </row>
    <row r="27" spans="1:12" x14ac:dyDescent="0.25">
      <c r="A27" s="19" t="s">
        <v>261</v>
      </c>
      <c r="B27" s="19"/>
      <c r="C27" s="19"/>
      <c r="D27" s="19"/>
      <c r="E27" s="19"/>
      <c r="F27" s="19"/>
      <c r="G27" s="19"/>
      <c r="H27" s="21"/>
      <c r="I27" s="21"/>
      <c r="J27" s="20"/>
      <c r="K27" s="20">
        <v>0</v>
      </c>
      <c r="L27" s="43"/>
    </row>
    <row r="28" spans="1:12" x14ac:dyDescent="0.25">
      <c r="A28" s="19" t="s">
        <v>262</v>
      </c>
      <c r="B28" s="19"/>
      <c r="C28" s="19"/>
      <c r="D28" s="19"/>
      <c r="E28" s="19"/>
      <c r="F28" s="19"/>
      <c r="G28" s="19"/>
      <c r="H28" s="21"/>
      <c r="I28" s="21"/>
      <c r="J28" s="20"/>
      <c r="K28" s="36" t="s">
        <v>263</v>
      </c>
      <c r="L28" s="19"/>
    </row>
    <row r="29" spans="1:12" x14ac:dyDescent="0.25">
      <c r="A29" s="19" t="s">
        <v>312</v>
      </c>
      <c r="B29" s="19"/>
      <c r="C29" s="19"/>
      <c r="D29" s="19"/>
      <c r="E29" s="19"/>
      <c r="F29" s="19"/>
      <c r="G29" s="19"/>
      <c r="H29" s="21"/>
      <c r="I29" s="21"/>
      <c r="J29" s="20"/>
      <c r="K29" s="36" t="s">
        <v>235</v>
      </c>
      <c r="L29" s="34"/>
    </row>
    <row r="30" spans="1:12" x14ac:dyDescent="0.25">
      <c r="A30" s="39" t="s">
        <v>313</v>
      </c>
      <c r="B30" s="39"/>
      <c r="C30" s="39"/>
      <c r="D30" s="39"/>
      <c r="E30" s="39"/>
      <c r="F30" s="39"/>
      <c r="G30" s="39"/>
      <c r="H30" s="35"/>
      <c r="I30" s="35"/>
      <c r="J30" s="40"/>
      <c r="K30" s="120" t="s">
        <v>311</v>
      </c>
      <c r="L30" s="28"/>
    </row>
    <row r="31" spans="1:12" x14ac:dyDescent="0.25">
      <c r="A31" s="26"/>
      <c r="B31" s="15"/>
      <c r="C31" s="15"/>
      <c r="D31" s="15"/>
      <c r="E31" s="15"/>
      <c r="F31" s="15"/>
      <c r="G31" s="15"/>
      <c r="H31" s="15"/>
      <c r="I31" s="15"/>
      <c r="J31" s="16"/>
      <c r="K31" s="17"/>
      <c r="L31" s="15"/>
    </row>
    <row r="32" spans="1:12" x14ac:dyDescent="0.25">
      <c r="A32" s="118" t="s">
        <v>310</v>
      </c>
      <c r="B32" s="19"/>
      <c r="C32" s="19"/>
      <c r="D32" s="19"/>
      <c r="E32" s="19"/>
      <c r="F32" s="19"/>
      <c r="G32" s="19"/>
      <c r="H32" s="19"/>
      <c r="I32" s="19"/>
      <c r="J32" s="19"/>
      <c r="K32" s="31"/>
      <c r="L32" s="19" t="s">
        <v>309</v>
      </c>
    </row>
    <row r="33" spans="1:12" x14ac:dyDescent="0.25">
      <c r="B33" s="28"/>
      <c r="C33" s="28"/>
      <c r="D33" s="28"/>
      <c r="E33" s="28"/>
      <c r="F33" s="28"/>
      <c r="G33" s="28"/>
      <c r="H33" s="45"/>
      <c r="I33" s="45"/>
      <c r="J33" s="29"/>
      <c r="K33" s="35"/>
      <c r="L33" s="28"/>
    </row>
    <row r="34" spans="1:12" x14ac:dyDescent="0.25">
      <c r="A34" s="28" t="s">
        <v>264</v>
      </c>
    </row>
    <row r="36" spans="1:12" x14ac:dyDescent="0.25">
      <c r="A36" s="44" t="s">
        <v>299</v>
      </c>
      <c r="B36" s="28"/>
      <c r="C36" s="28"/>
      <c r="D36" s="28"/>
      <c r="E36" s="28"/>
      <c r="F36" s="28"/>
      <c r="G36" s="28"/>
      <c r="H36" s="45"/>
      <c r="I36" s="45"/>
      <c r="J36" s="29"/>
      <c r="K36" s="46"/>
      <c r="L36" s="29"/>
    </row>
    <row r="37" spans="1:12" x14ac:dyDescent="0.25">
      <c r="A37" s="84" t="s">
        <v>316</v>
      </c>
      <c r="B37" s="84"/>
      <c r="C37" s="84"/>
      <c r="D37" s="84" t="s">
        <v>319</v>
      </c>
      <c r="E37" s="84"/>
      <c r="F37" s="84"/>
      <c r="G37" s="84"/>
      <c r="H37" s="21"/>
      <c r="I37" s="21"/>
      <c r="J37" s="20"/>
      <c r="K37" s="22"/>
      <c r="L37" s="19"/>
    </row>
    <row r="38" spans="1:12" x14ac:dyDescent="0.25">
      <c r="A38" s="47" t="s">
        <v>317</v>
      </c>
      <c r="B38" s="34"/>
      <c r="C38" s="34"/>
      <c r="D38" s="47" t="s">
        <v>320</v>
      </c>
      <c r="E38" s="37"/>
      <c r="F38" s="34"/>
      <c r="G38" s="34"/>
      <c r="H38" s="34"/>
      <c r="I38" s="34"/>
      <c r="J38" s="37"/>
      <c r="K38" s="38"/>
      <c r="L38" s="34"/>
    </row>
    <row r="39" spans="1:12" x14ac:dyDescent="0.25">
      <c r="A39" s="47" t="s">
        <v>318</v>
      </c>
      <c r="B39" s="34"/>
      <c r="C39" s="34"/>
      <c r="D39" s="47" t="s">
        <v>321</v>
      </c>
      <c r="E39" s="37"/>
      <c r="F39" s="34"/>
      <c r="G39" s="34"/>
      <c r="H39" s="34"/>
      <c r="I39" s="34"/>
      <c r="J39" s="37"/>
      <c r="K39" s="38"/>
      <c r="L39" s="34"/>
    </row>
    <row r="40" spans="1:12" x14ac:dyDescent="0.25">
      <c r="A40" s="47" t="s">
        <v>314</v>
      </c>
      <c r="B40" s="47"/>
      <c r="C40" s="47"/>
      <c r="D40" s="47" t="s">
        <v>322</v>
      </c>
      <c r="E40" s="47"/>
      <c r="F40" s="47"/>
      <c r="G40" s="47"/>
      <c r="H40" s="37"/>
      <c r="I40" s="37"/>
      <c r="J40" s="36"/>
      <c r="K40" s="48"/>
      <c r="L40" s="34"/>
    </row>
    <row r="41" spans="1:12" x14ac:dyDescent="0.25">
      <c r="A41" s="47" t="s">
        <v>315</v>
      </c>
      <c r="B41" s="47"/>
      <c r="C41" s="47"/>
      <c r="D41" s="47" t="s">
        <v>323</v>
      </c>
      <c r="E41" s="47"/>
      <c r="F41" s="47"/>
      <c r="G41" s="47"/>
      <c r="H41" s="37"/>
      <c r="I41" s="37"/>
      <c r="J41" s="36"/>
      <c r="K41" s="48"/>
      <c r="L41" s="3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view="pageBreakPreview" zoomScaleNormal="100" zoomScaleSheetLayoutView="100" workbookViewId="0">
      <selection activeCell="K43" sqref="K43"/>
    </sheetView>
  </sheetViews>
  <sheetFormatPr defaultRowHeight="15" x14ac:dyDescent="0.25"/>
  <cols>
    <col min="1" max="1" width="71.42578125" style="49" customWidth="1"/>
    <col min="2" max="2" width="7.140625" style="49" customWidth="1"/>
    <col min="3" max="4" width="3.85546875" style="49" customWidth="1"/>
    <col min="5" max="5" width="2.5703125" style="49" customWidth="1"/>
    <col min="6" max="9" width="3.85546875" style="49" customWidth="1"/>
    <col min="10" max="10" width="2.5703125" style="49" customWidth="1"/>
    <col min="11" max="12" width="3.85546875" style="49" customWidth="1"/>
    <col min="15" max="15" width="71.42578125" style="49" hidden="1" customWidth="1"/>
    <col min="16" max="16" width="7.140625" style="49" hidden="1" customWidth="1"/>
    <col min="17" max="18" width="3.85546875" style="49" hidden="1" customWidth="1"/>
    <col min="19" max="19" width="2.5703125" style="49" hidden="1" customWidth="1"/>
    <col min="20" max="23" width="3.85546875" style="49" hidden="1" customWidth="1"/>
    <col min="24" max="24" width="2.5703125" style="49" hidden="1" customWidth="1"/>
    <col min="25" max="26" width="3.85546875" style="49" hidden="1" customWidth="1"/>
  </cols>
  <sheetData>
    <row r="1" spans="1:26" ht="45" customHeight="1" x14ac:dyDescent="0.25">
      <c r="A1" s="381" t="s">
        <v>518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  <c r="O1" s="384" t="s">
        <v>371</v>
      </c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6"/>
    </row>
    <row r="2" spans="1:26" s="52" customFormat="1" ht="15" customHeight="1" x14ac:dyDescent="0.2">
      <c r="A2" s="54" t="s">
        <v>230</v>
      </c>
      <c r="B2" s="55" t="s">
        <v>372</v>
      </c>
      <c r="C2" s="124">
        <f>C4</f>
        <v>1</v>
      </c>
      <c r="D2" s="124">
        <f>D7</f>
        <v>8</v>
      </c>
      <c r="E2" s="124" t="s">
        <v>231</v>
      </c>
      <c r="F2" s="124">
        <f>F10</f>
        <v>0</v>
      </c>
      <c r="G2" s="125" t="s">
        <v>327</v>
      </c>
      <c r="H2" s="56">
        <f>H13</f>
        <v>0</v>
      </c>
      <c r="I2" s="56" t="str">
        <f>I16</f>
        <v>E</v>
      </c>
      <c r="J2" s="56" t="s">
        <v>231</v>
      </c>
      <c r="K2" s="109">
        <f>K21</f>
        <v>0</v>
      </c>
      <c r="L2" s="57" t="s">
        <v>326</v>
      </c>
      <c r="O2" s="8" t="s">
        <v>230</v>
      </c>
      <c r="P2" s="50" t="s">
        <v>372</v>
      </c>
      <c r="Q2" s="9" t="s">
        <v>232</v>
      </c>
      <c r="R2" s="9" t="s">
        <v>232</v>
      </c>
      <c r="S2" s="9" t="s">
        <v>231</v>
      </c>
      <c r="T2" s="9" t="s">
        <v>232</v>
      </c>
      <c r="U2" s="51" t="s">
        <v>327</v>
      </c>
      <c r="V2" s="9" t="s">
        <v>232</v>
      </c>
      <c r="W2" s="9" t="s">
        <v>232</v>
      </c>
      <c r="X2" s="51" t="s">
        <v>231</v>
      </c>
      <c r="Y2" s="51" t="s">
        <v>232</v>
      </c>
      <c r="Z2" s="10" t="s">
        <v>326</v>
      </c>
    </row>
    <row r="3" spans="1:26" s="1" customFormat="1" ht="15" customHeight="1" x14ac:dyDescent="0.25">
      <c r="A3" s="67" t="s">
        <v>244</v>
      </c>
      <c r="B3" s="72"/>
      <c r="C3" s="126"/>
      <c r="D3" s="126"/>
      <c r="E3" s="126"/>
      <c r="F3" s="126"/>
      <c r="G3" s="72"/>
      <c r="H3" s="72"/>
      <c r="I3" s="72"/>
      <c r="J3" s="72"/>
      <c r="K3" s="72"/>
      <c r="L3" s="72"/>
      <c r="M3" s="4"/>
      <c r="N3" s="2"/>
      <c r="O3" s="14" t="s">
        <v>244</v>
      </c>
      <c r="P3" s="15"/>
      <c r="Q3" s="115"/>
      <c r="R3" s="115"/>
      <c r="S3" s="115"/>
      <c r="T3" s="115"/>
      <c r="U3" s="18"/>
      <c r="V3" s="18"/>
      <c r="W3" s="18"/>
      <c r="X3" s="18"/>
      <c r="Y3" s="18"/>
      <c r="Z3" s="18"/>
    </row>
    <row r="4" spans="1:26" s="1" customFormat="1" ht="15" customHeight="1" x14ac:dyDescent="0.25">
      <c r="A4" s="58" t="s">
        <v>246</v>
      </c>
      <c r="B4" s="58"/>
      <c r="C4" s="59">
        <f>VLOOKUP(A4,KS40BurnerData!A:L,3,FALSE)</f>
        <v>1</v>
      </c>
      <c r="D4" s="58"/>
      <c r="E4" s="58"/>
      <c r="F4" s="58"/>
      <c r="G4" s="58"/>
      <c r="H4" s="58"/>
      <c r="I4" s="58"/>
      <c r="J4" s="60"/>
      <c r="K4" s="61"/>
      <c r="L4" s="61"/>
      <c r="M4" s="4"/>
      <c r="N4" s="2"/>
      <c r="O4" s="19" t="s">
        <v>245</v>
      </c>
      <c r="P4" s="19"/>
      <c r="Q4" s="20">
        <v>0</v>
      </c>
      <c r="R4" s="19"/>
      <c r="S4" s="19"/>
      <c r="T4" s="19"/>
      <c r="U4" s="19"/>
      <c r="V4" s="19"/>
      <c r="W4" s="19"/>
      <c r="X4" s="21"/>
      <c r="Y4" s="22"/>
      <c r="Z4" s="22"/>
    </row>
    <row r="5" spans="1:26" s="1" customFormat="1" ht="10.5" hidden="1" customHeight="1" x14ac:dyDescent="0.25">
      <c r="A5" s="28" t="s">
        <v>246</v>
      </c>
      <c r="B5" s="28"/>
      <c r="C5" s="29">
        <v>1</v>
      </c>
      <c r="D5" s="28"/>
      <c r="E5" s="28"/>
      <c r="F5" s="28"/>
      <c r="G5" s="28"/>
      <c r="H5" s="28"/>
      <c r="I5" s="28"/>
      <c r="J5" s="45"/>
      <c r="K5" s="46"/>
      <c r="L5" s="46"/>
      <c r="M5" s="5"/>
      <c r="N5" s="2"/>
      <c r="O5" s="39" t="s">
        <v>246</v>
      </c>
      <c r="P5" s="39"/>
      <c r="Q5" s="35">
        <v>1</v>
      </c>
      <c r="R5" s="39"/>
      <c r="S5" s="39"/>
      <c r="T5" s="39"/>
      <c r="U5" s="39"/>
      <c r="V5" s="39"/>
      <c r="W5" s="39"/>
      <c r="X5" s="40"/>
      <c r="Y5" s="117"/>
      <c r="Z5" s="117"/>
    </row>
    <row r="6" spans="1:26" s="1" customFormat="1" ht="15" customHeight="1" x14ac:dyDescent="0.25">
      <c r="A6" s="67" t="s">
        <v>247</v>
      </c>
      <c r="B6" s="72"/>
      <c r="C6" s="72"/>
      <c r="D6" s="72"/>
      <c r="E6" s="72"/>
      <c r="F6" s="72"/>
      <c r="G6" s="72"/>
      <c r="H6" s="72"/>
      <c r="I6" s="72"/>
      <c r="J6" s="127"/>
      <c r="K6" s="128"/>
      <c r="L6" s="128"/>
      <c r="M6" s="4"/>
      <c r="N6" s="2"/>
      <c r="O6" s="14" t="s">
        <v>247</v>
      </c>
      <c r="P6" s="15"/>
      <c r="Q6" s="15"/>
      <c r="R6" s="15"/>
      <c r="S6" s="15"/>
      <c r="T6" s="15"/>
      <c r="U6" s="15"/>
      <c r="V6" s="15"/>
      <c r="W6" s="15"/>
      <c r="X6" s="16"/>
      <c r="Y6" s="17"/>
      <c r="Z6" s="17"/>
    </row>
    <row r="7" spans="1:26" s="1" customFormat="1" ht="15" customHeight="1" x14ac:dyDescent="0.25">
      <c r="A7" s="58" t="s">
        <v>304</v>
      </c>
      <c r="B7" s="58"/>
      <c r="C7" s="58"/>
      <c r="D7" s="59">
        <f>VLOOKUP(A7,KS40BurnerData!A:L,4,FALSE)</f>
        <v>8</v>
      </c>
      <c r="E7" s="58"/>
      <c r="F7" s="58"/>
      <c r="G7" s="58"/>
      <c r="H7" s="58"/>
      <c r="I7" s="58"/>
      <c r="J7" s="60"/>
      <c r="K7" s="61"/>
      <c r="L7" s="61"/>
      <c r="M7" s="4"/>
      <c r="N7" s="2"/>
      <c r="O7" s="19" t="s">
        <v>304</v>
      </c>
      <c r="P7" s="19"/>
      <c r="Q7" s="19"/>
      <c r="R7" s="20">
        <v>8</v>
      </c>
      <c r="S7" s="19"/>
      <c r="T7" s="19"/>
      <c r="U7" s="19"/>
      <c r="V7" s="19"/>
      <c r="W7" s="19"/>
      <c r="X7" s="21"/>
      <c r="Y7" s="22"/>
      <c r="Z7" s="22"/>
    </row>
    <row r="8" spans="1:26" s="7" customFormat="1" ht="12" hidden="1" customHeight="1" x14ac:dyDescent="0.25">
      <c r="A8" s="12" t="s">
        <v>305</v>
      </c>
      <c r="B8" s="12"/>
      <c r="C8" s="13"/>
      <c r="D8" s="23">
        <v>9</v>
      </c>
      <c r="E8" s="13"/>
      <c r="F8" s="13"/>
      <c r="G8" s="12"/>
      <c r="H8" s="12"/>
      <c r="I8" s="12"/>
      <c r="J8" s="12"/>
      <c r="K8" s="12"/>
      <c r="L8" s="12"/>
      <c r="M8" s="6"/>
      <c r="O8" s="12" t="s">
        <v>305</v>
      </c>
      <c r="P8" s="12"/>
      <c r="Q8" s="13"/>
      <c r="R8" s="23">
        <v>9</v>
      </c>
      <c r="S8" s="13"/>
      <c r="T8" s="13"/>
      <c r="U8" s="12"/>
      <c r="V8" s="12"/>
      <c r="W8" s="12"/>
      <c r="X8" s="12"/>
      <c r="Y8" s="12"/>
      <c r="Z8" s="12"/>
    </row>
    <row r="9" spans="1:26" s="1" customFormat="1" ht="15" customHeight="1" x14ac:dyDescent="0.25">
      <c r="A9" s="67" t="s">
        <v>253</v>
      </c>
      <c r="B9" s="72"/>
      <c r="C9" s="72"/>
      <c r="D9" s="72"/>
      <c r="E9" s="72"/>
      <c r="F9" s="72"/>
      <c r="G9" s="72"/>
      <c r="H9" s="72"/>
      <c r="I9" s="72"/>
      <c r="J9" s="127"/>
      <c r="K9" s="128"/>
      <c r="L9" s="128"/>
      <c r="M9" s="4"/>
      <c r="N9" s="2"/>
      <c r="O9" s="14" t="s">
        <v>253</v>
      </c>
      <c r="P9" s="18"/>
      <c r="Q9" s="18"/>
      <c r="R9" s="18"/>
      <c r="S9" s="18"/>
      <c r="T9" s="18"/>
      <c r="U9" s="18"/>
      <c r="V9" s="18"/>
      <c r="W9" s="18"/>
      <c r="X9" s="24"/>
      <c r="Y9" s="25"/>
      <c r="Z9" s="25"/>
    </row>
    <row r="10" spans="1:26" s="1" customFormat="1" ht="15" customHeight="1" x14ac:dyDescent="0.25">
      <c r="A10" s="58" t="s">
        <v>254</v>
      </c>
      <c r="B10" s="58"/>
      <c r="C10" s="58"/>
      <c r="D10" s="58"/>
      <c r="E10" s="58"/>
      <c r="F10" s="59">
        <f>VLOOKUP(A10,KS40BurnerData!A:L,6,FALSE)</f>
        <v>0</v>
      </c>
      <c r="G10" s="58"/>
      <c r="H10" s="58"/>
      <c r="I10" s="58"/>
      <c r="J10" s="58"/>
      <c r="K10" s="61"/>
      <c r="L10" s="61"/>
      <c r="M10" s="4"/>
      <c r="N10" s="2"/>
      <c r="O10" s="19" t="s">
        <v>254</v>
      </c>
      <c r="P10" s="19"/>
      <c r="Q10" s="19"/>
      <c r="R10" s="19"/>
      <c r="S10" s="19"/>
      <c r="T10" s="20">
        <v>0</v>
      </c>
      <c r="U10" s="19"/>
      <c r="V10" s="19"/>
      <c r="W10" s="19"/>
      <c r="X10" s="19"/>
      <c r="Y10" s="22"/>
      <c r="Z10" s="22"/>
    </row>
    <row r="11" spans="1:26" s="1" customFormat="1" ht="10.5" hidden="1" customHeight="1" x14ac:dyDescent="0.25">
      <c r="A11" s="28" t="s">
        <v>324</v>
      </c>
      <c r="B11" s="28"/>
      <c r="C11" s="28"/>
      <c r="D11" s="28"/>
      <c r="E11" s="28"/>
      <c r="F11" s="29">
        <v>9</v>
      </c>
      <c r="G11" s="28"/>
      <c r="H11" s="28"/>
      <c r="I11" s="28"/>
      <c r="J11" s="28"/>
      <c r="K11" s="46"/>
      <c r="L11" s="46"/>
      <c r="M11" s="5"/>
      <c r="N11" s="2"/>
      <c r="O11" s="39" t="s">
        <v>324</v>
      </c>
      <c r="P11" s="39"/>
      <c r="Q11" s="39"/>
      <c r="R11" s="39"/>
      <c r="S11" s="28"/>
      <c r="T11" s="35">
        <v>9</v>
      </c>
      <c r="U11" s="39"/>
      <c r="V11" s="39"/>
      <c r="W11" s="39"/>
      <c r="X11" s="39"/>
      <c r="Y11" s="117"/>
      <c r="Z11" s="117"/>
    </row>
    <row r="12" spans="1:26" s="1" customFormat="1" ht="15" customHeight="1" x14ac:dyDescent="0.25">
      <c r="A12" s="67" t="s">
        <v>267</v>
      </c>
      <c r="B12" s="72"/>
      <c r="C12" s="72"/>
      <c r="D12" s="72"/>
      <c r="E12" s="72"/>
      <c r="F12" s="72"/>
      <c r="G12" s="72"/>
      <c r="H12" s="72"/>
      <c r="I12" s="72"/>
      <c r="J12" s="127"/>
      <c r="K12" s="128"/>
      <c r="L12" s="128"/>
      <c r="M12" s="4"/>
      <c r="N12" s="2"/>
      <c r="O12" s="26" t="s">
        <v>267</v>
      </c>
      <c r="P12" s="15"/>
      <c r="Q12" s="15"/>
      <c r="R12" s="15"/>
      <c r="S12" s="15"/>
      <c r="T12" s="15"/>
      <c r="U12" s="15"/>
      <c r="V12" s="15"/>
      <c r="W12" s="15"/>
      <c r="X12" s="16"/>
      <c r="Y12" s="17"/>
      <c r="Z12" s="17"/>
    </row>
    <row r="13" spans="1:26" s="1" customFormat="1" ht="15" customHeight="1" x14ac:dyDescent="0.25">
      <c r="A13" s="58" t="s">
        <v>268</v>
      </c>
      <c r="B13" s="58"/>
      <c r="C13" s="58"/>
      <c r="D13" s="59"/>
      <c r="E13" s="58"/>
      <c r="F13" s="58"/>
      <c r="G13" s="58"/>
      <c r="H13" s="58">
        <f>VLOOKUP(A13,KS40BurnerData!A:L,8,FALSE)</f>
        <v>0</v>
      </c>
      <c r="I13" s="58"/>
      <c r="J13" s="60"/>
      <c r="K13" s="61"/>
      <c r="L13" s="61"/>
      <c r="M13" s="4"/>
      <c r="N13" s="2"/>
      <c r="O13" s="19" t="s">
        <v>268</v>
      </c>
      <c r="P13" s="19"/>
      <c r="Q13" s="19"/>
      <c r="R13" s="20"/>
      <c r="S13" s="19"/>
      <c r="T13" s="19"/>
      <c r="U13" s="19"/>
      <c r="V13" s="19">
        <v>0</v>
      </c>
      <c r="W13" s="19"/>
      <c r="X13" s="21"/>
      <c r="Y13" s="22"/>
      <c r="Z13" s="22"/>
    </row>
    <row r="14" spans="1:26" s="7" customFormat="1" ht="12" hidden="1" customHeight="1" x14ac:dyDescent="0.25">
      <c r="A14" s="12" t="s">
        <v>274</v>
      </c>
      <c r="B14" s="12"/>
      <c r="C14" s="13"/>
      <c r="D14" s="13"/>
      <c r="E14" s="13"/>
      <c r="F14" s="13"/>
      <c r="G14" s="12"/>
      <c r="H14" s="12">
        <v>9</v>
      </c>
      <c r="I14" s="12"/>
      <c r="J14" s="12"/>
      <c r="K14" s="12"/>
      <c r="L14" s="12"/>
      <c r="M14" s="6"/>
      <c r="O14" s="12" t="s">
        <v>274</v>
      </c>
      <c r="P14" s="12"/>
      <c r="Q14" s="13"/>
      <c r="R14" s="13"/>
      <c r="S14" s="13"/>
      <c r="T14" s="13"/>
      <c r="U14" s="12"/>
      <c r="V14" s="12">
        <v>9</v>
      </c>
      <c r="W14" s="12"/>
      <c r="X14" s="12"/>
      <c r="Y14" s="12"/>
      <c r="Z14" s="12"/>
    </row>
    <row r="15" spans="1:26" s="1" customFormat="1" ht="15" customHeight="1" x14ac:dyDescent="0.25">
      <c r="A15" s="67" t="s">
        <v>239</v>
      </c>
      <c r="B15" s="72"/>
      <c r="C15" s="72"/>
      <c r="D15" s="72"/>
      <c r="E15" s="72"/>
      <c r="F15" s="72"/>
      <c r="G15" s="72"/>
      <c r="H15" s="129"/>
      <c r="I15" s="72"/>
      <c r="J15" s="72"/>
      <c r="K15" s="128"/>
      <c r="L15" s="128"/>
      <c r="M15" s="4"/>
      <c r="N15" s="2"/>
      <c r="O15" s="26" t="s">
        <v>239</v>
      </c>
      <c r="P15" s="15"/>
      <c r="Q15" s="15"/>
      <c r="R15" s="15"/>
      <c r="S15" s="15"/>
      <c r="T15" s="15"/>
      <c r="U15" s="15"/>
      <c r="V15" s="32"/>
      <c r="W15" s="15"/>
      <c r="X15" s="15"/>
      <c r="Y15" s="17"/>
      <c r="Z15" s="17"/>
    </row>
    <row r="16" spans="1:26" s="1" customFormat="1" ht="15" customHeight="1" x14ac:dyDescent="0.25">
      <c r="A16" s="58" t="s">
        <v>241</v>
      </c>
      <c r="B16" s="58"/>
      <c r="C16" s="58"/>
      <c r="D16" s="58"/>
      <c r="E16" s="58"/>
      <c r="F16" s="58"/>
      <c r="G16" s="58"/>
      <c r="H16" s="59"/>
      <c r="I16" s="59" t="str">
        <f>VLOOKUP(A16,KS40BurnerData!A:L,9,FALSE)</f>
        <v>E</v>
      </c>
      <c r="J16" s="58"/>
      <c r="K16" s="66"/>
      <c r="L16" s="66"/>
      <c r="M16" s="4"/>
      <c r="N16" s="2"/>
      <c r="O16" s="19" t="s">
        <v>240</v>
      </c>
      <c r="P16" s="19"/>
      <c r="Q16" s="19"/>
      <c r="R16" s="19"/>
      <c r="S16" s="19"/>
      <c r="T16" s="19"/>
      <c r="U16" s="19"/>
      <c r="V16" s="20"/>
      <c r="W16" s="20">
        <v>0</v>
      </c>
      <c r="X16" s="19"/>
      <c r="Y16" s="33"/>
      <c r="Z16" s="33"/>
    </row>
    <row r="17" spans="1:26" s="1" customFormat="1" ht="10.5" hidden="1" customHeight="1" x14ac:dyDescent="0.25">
      <c r="A17" s="19" t="s">
        <v>241</v>
      </c>
      <c r="B17" s="19"/>
      <c r="C17" s="19"/>
      <c r="D17" s="19"/>
      <c r="E17" s="19"/>
      <c r="F17" s="19"/>
      <c r="G17" s="19"/>
      <c r="H17" s="29"/>
      <c r="I17" s="20" t="s">
        <v>259</v>
      </c>
      <c r="J17" s="21"/>
      <c r="K17" s="33"/>
      <c r="L17" s="33"/>
      <c r="M17" s="4"/>
      <c r="N17" s="2"/>
      <c r="O17" s="34" t="s">
        <v>241</v>
      </c>
      <c r="P17" s="34"/>
      <c r="Q17" s="34"/>
      <c r="R17" s="34"/>
      <c r="S17" s="34"/>
      <c r="T17" s="34"/>
      <c r="U17" s="34"/>
      <c r="V17" s="35"/>
      <c r="W17" s="36" t="s">
        <v>259</v>
      </c>
      <c r="X17" s="37"/>
      <c r="Y17" s="38"/>
      <c r="Z17" s="38"/>
    </row>
    <row r="18" spans="1:26" s="1" customFormat="1" ht="10.5" hidden="1" customHeight="1" x14ac:dyDescent="0.25">
      <c r="A18" s="34" t="s">
        <v>242</v>
      </c>
      <c r="B18" s="34"/>
      <c r="C18" s="34"/>
      <c r="D18" s="34"/>
      <c r="E18" s="34"/>
      <c r="F18" s="34"/>
      <c r="G18" s="34"/>
      <c r="H18" s="36"/>
      <c r="I18" s="36" t="s">
        <v>238</v>
      </c>
      <c r="J18" s="37"/>
      <c r="K18" s="38"/>
      <c r="L18" s="38"/>
      <c r="M18" s="4"/>
      <c r="N18" s="2"/>
      <c r="O18" s="34" t="s">
        <v>242</v>
      </c>
      <c r="P18" s="34"/>
      <c r="Q18" s="34"/>
      <c r="R18" s="34"/>
      <c r="S18" s="34"/>
      <c r="T18" s="34"/>
      <c r="U18" s="34"/>
      <c r="V18" s="36"/>
      <c r="W18" s="36" t="s">
        <v>238</v>
      </c>
      <c r="X18" s="37"/>
      <c r="Y18" s="38"/>
      <c r="Z18" s="38"/>
    </row>
    <row r="19" spans="1:26" s="7" customFormat="1" ht="12" hidden="1" customHeight="1" x14ac:dyDescent="0.25">
      <c r="A19" s="12" t="s">
        <v>243</v>
      </c>
      <c r="B19" s="12"/>
      <c r="C19" s="13"/>
      <c r="D19" s="13"/>
      <c r="E19" s="13"/>
      <c r="F19" s="13"/>
      <c r="G19" s="12"/>
      <c r="H19" s="12"/>
      <c r="I19" s="95" t="s">
        <v>235</v>
      </c>
      <c r="J19" s="12"/>
      <c r="K19" s="12"/>
      <c r="L19" s="12"/>
      <c r="M19" s="137"/>
      <c r="O19" s="12" t="s">
        <v>243</v>
      </c>
      <c r="P19" s="12"/>
      <c r="Q19" s="13"/>
      <c r="R19" s="13"/>
      <c r="S19" s="13"/>
      <c r="T19" s="13"/>
      <c r="U19" s="12"/>
      <c r="V19" s="12"/>
      <c r="W19" s="95" t="s">
        <v>235</v>
      </c>
      <c r="X19" s="12"/>
      <c r="Y19" s="12"/>
      <c r="Z19" s="12"/>
    </row>
    <row r="20" spans="1:26" s="1" customFormat="1" ht="15" customHeight="1" x14ac:dyDescent="0.25">
      <c r="A20" s="67" t="s">
        <v>260</v>
      </c>
      <c r="B20" s="72"/>
      <c r="C20" s="72"/>
      <c r="D20" s="72"/>
      <c r="E20" s="72"/>
      <c r="F20" s="72"/>
      <c r="G20" s="72"/>
      <c r="H20" s="72"/>
      <c r="I20" s="72"/>
      <c r="J20" s="127"/>
      <c r="K20" s="130"/>
      <c r="L20" s="130"/>
      <c r="M20" s="4"/>
      <c r="N20" s="2"/>
      <c r="O20" s="14" t="s">
        <v>260</v>
      </c>
      <c r="P20" s="18"/>
      <c r="Q20" s="18"/>
      <c r="R20" s="18"/>
      <c r="S20" s="18"/>
      <c r="T20" s="18"/>
      <c r="U20" s="18"/>
      <c r="V20" s="18"/>
      <c r="W20" s="18"/>
      <c r="X20" s="16"/>
      <c r="Y20" s="42"/>
      <c r="Z20" s="42"/>
    </row>
    <row r="21" spans="1:26" s="1" customFormat="1" ht="15" customHeight="1" x14ac:dyDescent="0.25">
      <c r="A21" s="131" t="s">
        <v>325</v>
      </c>
      <c r="B21" s="131"/>
      <c r="C21" s="131"/>
      <c r="D21" s="131"/>
      <c r="E21" s="131"/>
      <c r="F21" s="131"/>
      <c r="G21" s="131"/>
      <c r="H21" s="133"/>
      <c r="I21" s="133"/>
      <c r="J21" s="132"/>
      <c r="K21" s="132">
        <f>VLOOKUP(A21,KS40BurnerData!A:L,11,FALSE)</f>
        <v>0</v>
      </c>
      <c r="L21" s="132"/>
      <c r="M21" s="4"/>
      <c r="N21" s="2"/>
      <c r="O21" s="19" t="s">
        <v>325</v>
      </c>
      <c r="P21" s="19"/>
      <c r="Q21" s="19"/>
      <c r="R21" s="19"/>
      <c r="S21" s="19"/>
      <c r="T21" s="19"/>
      <c r="U21" s="19"/>
      <c r="V21" s="21"/>
      <c r="W21" s="21"/>
      <c r="X21" s="20"/>
      <c r="Y21" s="20">
        <v>0</v>
      </c>
      <c r="Z21" s="20"/>
    </row>
    <row r="22" spans="1:26" s="1" customFormat="1" ht="10.5" hidden="1" customHeight="1" x14ac:dyDescent="0.25">
      <c r="A22" s="28" t="s">
        <v>262</v>
      </c>
      <c r="B22" s="28"/>
      <c r="C22" s="28"/>
      <c r="D22" s="28"/>
      <c r="E22" s="28"/>
      <c r="F22" s="28"/>
      <c r="G22" s="28"/>
      <c r="H22" s="45"/>
      <c r="I22" s="45"/>
      <c r="J22" s="29"/>
      <c r="K22" s="29" t="s">
        <v>263</v>
      </c>
      <c r="L22" s="29"/>
      <c r="M22" s="5"/>
      <c r="N22" s="2"/>
      <c r="O22" s="19" t="s">
        <v>262</v>
      </c>
      <c r="P22" s="19"/>
      <c r="Q22" s="19"/>
      <c r="R22" s="19"/>
      <c r="S22" s="19"/>
      <c r="T22" s="19"/>
      <c r="U22" s="19"/>
      <c r="V22" s="21"/>
      <c r="W22" s="21"/>
      <c r="X22" s="20"/>
      <c r="Y22" s="36" t="s">
        <v>263</v>
      </c>
      <c r="Z22" s="36"/>
    </row>
    <row r="23" spans="1:26" s="1" customFormat="1" ht="10.5" hidden="1" customHeight="1" x14ac:dyDescent="0.25">
      <c r="A23" s="28" t="s">
        <v>312</v>
      </c>
      <c r="B23" s="28"/>
      <c r="C23" s="28"/>
      <c r="D23" s="28"/>
      <c r="E23" s="28"/>
      <c r="F23" s="28"/>
      <c r="G23" s="28"/>
      <c r="H23" s="45"/>
      <c r="I23" s="45"/>
      <c r="J23" s="29"/>
      <c r="K23" s="29" t="s">
        <v>235</v>
      </c>
      <c r="L23" s="29"/>
      <c r="M23" s="5"/>
      <c r="N23" s="2"/>
      <c r="O23" s="19" t="s">
        <v>312</v>
      </c>
      <c r="P23" s="19"/>
      <c r="Q23" s="19"/>
      <c r="R23" s="19"/>
      <c r="S23" s="19"/>
      <c r="T23" s="19"/>
      <c r="U23" s="19"/>
      <c r="V23" s="21"/>
      <c r="W23" s="21"/>
      <c r="X23" s="20"/>
      <c r="Y23" s="36" t="s">
        <v>235</v>
      </c>
      <c r="Z23" s="36"/>
    </row>
    <row r="24" spans="1:26" s="7" customFormat="1" ht="12" hidden="1" customHeight="1" x14ac:dyDescent="0.25">
      <c r="A24" s="12" t="s">
        <v>313</v>
      </c>
      <c r="B24" s="12"/>
      <c r="C24" s="13"/>
      <c r="D24" s="13"/>
      <c r="E24" s="13"/>
      <c r="F24" s="13"/>
      <c r="G24" s="12"/>
      <c r="H24" s="12"/>
      <c r="I24" s="12"/>
      <c r="J24" s="12"/>
      <c r="K24" s="95" t="s">
        <v>311</v>
      </c>
      <c r="L24" s="12"/>
      <c r="M24" s="6"/>
      <c r="O24" s="12" t="s">
        <v>313</v>
      </c>
      <c r="P24" s="12"/>
      <c r="Q24" s="13"/>
      <c r="R24" s="13"/>
      <c r="S24" s="13"/>
      <c r="T24" s="13"/>
      <c r="U24" s="12"/>
      <c r="V24" s="12"/>
      <c r="W24" s="12"/>
      <c r="X24" s="12"/>
      <c r="Y24" s="95" t="s">
        <v>311</v>
      </c>
      <c r="Z24" s="12"/>
    </row>
    <row r="25" spans="1:26" s="1" customFormat="1" ht="15" customHeight="1" x14ac:dyDescent="0.25">
      <c r="A25" s="134" t="s">
        <v>370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4"/>
      <c r="N25" s="2"/>
      <c r="O25" s="28" t="s">
        <v>370</v>
      </c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s="1" customFormat="1" ht="15" customHeight="1" x14ac:dyDescent="0.25">
      <c r="A26" s="67" t="s">
        <v>299</v>
      </c>
      <c r="B26" s="72"/>
      <c r="C26" s="72"/>
      <c r="D26" s="72"/>
      <c r="E26" s="72"/>
      <c r="F26" s="72"/>
      <c r="G26" s="72"/>
      <c r="H26" s="127"/>
      <c r="I26" s="127"/>
      <c r="J26" s="106"/>
      <c r="K26" s="130"/>
      <c r="L26" s="72"/>
      <c r="M26" s="4"/>
      <c r="N26" s="2"/>
      <c r="O26" s="44" t="s">
        <v>299</v>
      </c>
      <c r="P26" s="28"/>
      <c r="Q26" s="28"/>
      <c r="R26" s="28"/>
      <c r="S26" s="28"/>
      <c r="T26" s="28"/>
      <c r="U26" s="28"/>
      <c r="V26" s="45"/>
      <c r="W26" s="45"/>
      <c r="X26" s="29"/>
      <c r="Y26" s="46"/>
      <c r="Z26" s="49"/>
    </row>
    <row r="27" spans="1:26" s="1" customFormat="1" ht="15" customHeight="1" x14ac:dyDescent="0.25">
      <c r="A27" s="68" t="s">
        <v>316</v>
      </c>
      <c r="B27" s="68" t="s">
        <v>328</v>
      </c>
      <c r="C27" s="68"/>
      <c r="D27" s="138"/>
      <c r="E27" s="68"/>
      <c r="F27" s="68"/>
      <c r="G27" s="68"/>
      <c r="H27" s="65"/>
      <c r="I27" s="65"/>
      <c r="J27" s="63"/>
      <c r="K27" s="69"/>
      <c r="L27" s="65"/>
      <c r="M27" s="5"/>
      <c r="N27" s="2"/>
      <c r="O27" s="84" t="s">
        <v>316</v>
      </c>
      <c r="P27" s="84" t="s">
        <v>328</v>
      </c>
      <c r="Q27" s="84"/>
      <c r="S27" s="84"/>
      <c r="T27" s="84"/>
      <c r="U27" s="84"/>
      <c r="V27" s="21"/>
      <c r="W27" s="21"/>
      <c r="X27" s="20"/>
      <c r="Y27" s="22"/>
      <c r="Z27" s="21"/>
    </row>
    <row r="28" spans="1:26" s="1" customFormat="1" ht="15" customHeight="1" x14ac:dyDescent="0.25">
      <c r="A28" s="68" t="s">
        <v>317</v>
      </c>
      <c r="B28" s="68" t="s">
        <v>329</v>
      </c>
      <c r="C28" s="62"/>
      <c r="D28" s="138"/>
      <c r="E28" s="65"/>
      <c r="F28" s="62"/>
      <c r="G28" s="62"/>
      <c r="H28" s="62"/>
      <c r="I28" s="62"/>
      <c r="J28" s="65"/>
      <c r="K28" s="64"/>
      <c r="L28" s="65"/>
      <c r="M28" s="5"/>
      <c r="N28" s="2"/>
      <c r="O28" s="47" t="s">
        <v>317</v>
      </c>
      <c r="P28" s="47" t="s">
        <v>329</v>
      </c>
      <c r="Q28" s="34"/>
      <c r="S28" s="37"/>
      <c r="T28" s="34"/>
      <c r="U28" s="34"/>
      <c r="V28" s="34"/>
      <c r="W28" s="34"/>
      <c r="X28" s="37"/>
      <c r="Y28" s="38"/>
      <c r="Z28" s="21"/>
    </row>
    <row r="29" spans="1:26" s="1" customFormat="1" ht="15" customHeight="1" x14ac:dyDescent="0.25">
      <c r="A29" s="68" t="s">
        <v>318</v>
      </c>
      <c r="B29" s="68" t="s">
        <v>330</v>
      </c>
      <c r="C29" s="62"/>
      <c r="D29" s="138"/>
      <c r="E29" s="65"/>
      <c r="F29" s="62"/>
      <c r="G29" s="62"/>
      <c r="H29" s="62"/>
      <c r="I29" s="62"/>
      <c r="J29" s="65"/>
      <c r="K29" s="64"/>
      <c r="L29" s="62"/>
      <c r="M29" s="5"/>
      <c r="N29" s="2"/>
      <c r="O29" s="47" t="s">
        <v>318</v>
      </c>
      <c r="P29" s="47" t="s">
        <v>330</v>
      </c>
      <c r="Q29" s="34"/>
      <c r="S29" s="37"/>
      <c r="T29" s="34"/>
      <c r="U29" s="34"/>
      <c r="V29" s="34"/>
      <c r="W29" s="34"/>
      <c r="X29" s="37"/>
      <c r="Y29" s="38"/>
      <c r="Z29" s="49"/>
    </row>
    <row r="30" spans="1:26" s="1" customFormat="1" ht="15" customHeight="1" x14ac:dyDescent="0.25">
      <c r="A30" s="68" t="s">
        <v>314</v>
      </c>
      <c r="B30" s="68" t="s">
        <v>331</v>
      </c>
      <c r="C30" s="68"/>
      <c r="D30" s="138"/>
      <c r="E30" s="68"/>
      <c r="F30" s="68"/>
      <c r="G30" s="68"/>
      <c r="H30" s="65"/>
      <c r="I30" s="65"/>
      <c r="J30" s="63"/>
      <c r="K30" s="69"/>
      <c r="L30" s="62"/>
      <c r="M30" s="4"/>
      <c r="O30" s="47" t="s">
        <v>314</v>
      </c>
      <c r="P30" s="47" t="s">
        <v>331</v>
      </c>
      <c r="Q30" s="47"/>
      <c r="S30" s="47"/>
      <c r="T30" s="47"/>
      <c r="U30" s="47"/>
      <c r="V30" s="37"/>
      <c r="W30" s="37"/>
      <c r="X30" s="36"/>
      <c r="Y30" s="48"/>
      <c r="Z30" s="34"/>
    </row>
    <row r="31" spans="1:26" s="1" customFormat="1" ht="15" customHeight="1" x14ac:dyDescent="0.25">
      <c r="A31" s="70" t="s">
        <v>315</v>
      </c>
      <c r="B31" s="70" t="s">
        <v>332</v>
      </c>
      <c r="C31" s="70"/>
      <c r="D31" s="139"/>
      <c r="E31" s="70"/>
      <c r="F31" s="70"/>
      <c r="G31" s="70"/>
      <c r="H31" s="60"/>
      <c r="I31" s="60"/>
      <c r="J31" s="59"/>
      <c r="K31" s="61"/>
      <c r="L31" s="58"/>
      <c r="M31" s="4"/>
      <c r="O31" s="47" t="s">
        <v>315</v>
      </c>
      <c r="P31" s="47" t="s">
        <v>332</v>
      </c>
      <c r="Q31" s="47"/>
      <c r="S31" s="47"/>
      <c r="T31" s="47"/>
      <c r="U31" s="47"/>
      <c r="V31" s="37"/>
      <c r="W31" s="37"/>
      <c r="X31" s="36"/>
      <c r="Y31" s="48"/>
      <c r="Z31" s="34"/>
    </row>
    <row r="32" spans="1:26" ht="10.5" customHeight="1" x14ac:dyDescent="0.25"/>
    <row r="35" ht="10.5" customHeight="1" x14ac:dyDescent="0.25"/>
    <row r="36" ht="10.5" customHeight="1" x14ac:dyDescent="0.25"/>
    <row r="37" ht="10.5" customHeight="1" x14ac:dyDescent="0.25"/>
    <row r="38" ht="10.5" customHeight="1" x14ac:dyDescent="0.25"/>
    <row r="39" ht="10.5" customHeight="1" x14ac:dyDescent="0.25"/>
    <row r="40" ht="10.5" customHeight="1" x14ac:dyDescent="0.25"/>
  </sheetData>
  <mergeCells count="2">
    <mergeCell ref="A1:L1"/>
    <mergeCell ref="O1:Z1"/>
  </mergeCells>
  <phoneticPr fontId="13" type="noConversion"/>
  <dataValidations count="6">
    <dataValidation type="list" allowBlank="1" showInputMessage="1" showErrorMessage="1" sqref="A4">
      <formula1>$O$4:$O$5</formula1>
    </dataValidation>
    <dataValidation type="list" allowBlank="1" showInputMessage="1" showErrorMessage="1" sqref="A7">
      <formula1>$O$7:$O$8</formula1>
    </dataValidation>
    <dataValidation type="list" allowBlank="1" showInputMessage="1" showErrorMessage="1" sqref="A10">
      <formula1>$O$10:$O$11</formula1>
    </dataValidation>
    <dataValidation type="list" allowBlank="1" showInputMessage="1" showErrorMessage="1" sqref="A13">
      <formula1>$O$13:$O$14</formula1>
    </dataValidation>
    <dataValidation type="list" allowBlank="1" showInputMessage="1" showErrorMessage="1" sqref="A16">
      <formula1>$O$16:$O$19</formula1>
    </dataValidation>
    <dataValidation type="list" allowBlank="1" showInputMessage="1" showErrorMessage="1" sqref="A21">
      <formula1>$O$21:$O$24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9" customWidth="1"/>
    <col min="2" max="2" width="7.140625" style="49" customWidth="1"/>
    <col min="3" max="4" width="3.85546875" style="49" customWidth="1"/>
    <col min="5" max="5" width="2.5703125" style="49" customWidth="1"/>
    <col min="6" max="9" width="3.85546875" style="49" customWidth="1"/>
    <col min="10" max="10" width="2.5703125" style="49" customWidth="1"/>
    <col min="11" max="12" width="3.85546875" style="49" customWidth="1"/>
  </cols>
  <sheetData>
    <row r="1" spans="1:12" ht="15.75" x14ac:dyDescent="0.25">
      <c r="A1" s="384" t="s">
        <v>371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</row>
    <row r="2" spans="1:12" x14ac:dyDescent="0.2">
      <c r="A2" s="8" t="s">
        <v>230</v>
      </c>
      <c r="B2" s="50" t="s">
        <v>372</v>
      </c>
      <c r="C2" s="9" t="s">
        <v>232</v>
      </c>
      <c r="D2" s="9" t="s">
        <v>232</v>
      </c>
      <c r="E2" s="9" t="s">
        <v>231</v>
      </c>
      <c r="F2" s="9" t="s">
        <v>232</v>
      </c>
      <c r="G2" s="51" t="s">
        <v>327</v>
      </c>
      <c r="H2" s="9" t="s">
        <v>232</v>
      </c>
      <c r="I2" s="9" t="s">
        <v>232</v>
      </c>
      <c r="J2" s="51" t="s">
        <v>231</v>
      </c>
      <c r="K2" s="51" t="s">
        <v>232</v>
      </c>
      <c r="L2" s="10" t="s">
        <v>326</v>
      </c>
    </row>
    <row r="3" spans="1:12" x14ac:dyDescent="0.25">
      <c r="A3" s="14" t="s">
        <v>244</v>
      </c>
      <c r="B3" s="15"/>
      <c r="C3" s="115"/>
      <c r="D3" s="115"/>
      <c r="E3" s="115"/>
      <c r="F3" s="115"/>
      <c r="G3" s="18"/>
      <c r="H3" s="18"/>
      <c r="I3" s="18"/>
      <c r="J3" s="18"/>
      <c r="K3" s="18"/>
      <c r="L3" s="18"/>
    </row>
    <row r="4" spans="1:12" x14ac:dyDescent="0.25">
      <c r="A4" s="19" t="s">
        <v>245</v>
      </c>
      <c r="B4" s="19"/>
      <c r="C4" s="20">
        <v>0</v>
      </c>
      <c r="D4" s="19"/>
      <c r="E4" s="19"/>
      <c r="F4" s="19"/>
      <c r="G4" s="19"/>
      <c r="H4" s="19"/>
      <c r="I4" s="19"/>
      <c r="J4" s="21"/>
      <c r="K4" s="22"/>
      <c r="L4" s="22"/>
    </row>
    <row r="5" spans="1:12" x14ac:dyDescent="0.25">
      <c r="A5" s="39" t="s">
        <v>246</v>
      </c>
      <c r="B5" s="39"/>
      <c r="C5" s="35">
        <v>1</v>
      </c>
      <c r="D5" s="39"/>
      <c r="E5" s="39"/>
      <c r="F5" s="39"/>
      <c r="G5" s="39"/>
      <c r="H5" s="39"/>
      <c r="I5" s="39"/>
      <c r="J5" s="40"/>
      <c r="K5" s="117"/>
      <c r="L5" s="117"/>
    </row>
    <row r="6" spans="1:12" x14ac:dyDescent="0.25">
      <c r="A6" s="14" t="s">
        <v>247</v>
      </c>
      <c r="B6" s="15"/>
      <c r="C6" s="15"/>
      <c r="D6" s="15"/>
      <c r="E6" s="15"/>
      <c r="F6" s="15"/>
      <c r="G6" s="15"/>
      <c r="H6" s="15"/>
      <c r="I6" s="15"/>
      <c r="J6" s="16"/>
      <c r="K6" s="17"/>
      <c r="L6" s="17"/>
    </row>
    <row r="7" spans="1:12" x14ac:dyDescent="0.25">
      <c r="A7" s="19" t="s">
        <v>304</v>
      </c>
      <c r="B7" s="19"/>
      <c r="C7" s="19"/>
      <c r="D7" s="20">
        <v>8</v>
      </c>
      <c r="E7" s="19"/>
      <c r="F7" s="19"/>
      <c r="G7" s="19"/>
      <c r="H7" s="19"/>
      <c r="I7" s="19"/>
      <c r="J7" s="21"/>
      <c r="K7" s="22"/>
      <c r="L7" s="22"/>
    </row>
    <row r="8" spans="1:12" x14ac:dyDescent="0.25">
      <c r="A8" s="12" t="s">
        <v>305</v>
      </c>
      <c r="B8" s="12"/>
      <c r="C8" s="13"/>
      <c r="D8" s="23">
        <v>9</v>
      </c>
      <c r="E8" s="13"/>
      <c r="F8" s="13"/>
      <c r="G8" s="12"/>
      <c r="H8" s="12"/>
      <c r="I8" s="12"/>
      <c r="J8" s="12"/>
      <c r="K8" s="12"/>
      <c r="L8" s="12"/>
    </row>
    <row r="9" spans="1:12" x14ac:dyDescent="0.25">
      <c r="A9" s="14" t="s">
        <v>253</v>
      </c>
      <c r="B9" s="18"/>
      <c r="C9" s="18"/>
      <c r="D9" s="18"/>
      <c r="E9" s="18"/>
      <c r="F9" s="18"/>
      <c r="G9" s="18"/>
      <c r="H9" s="18"/>
      <c r="I9" s="18"/>
      <c r="J9" s="24"/>
      <c r="K9" s="25"/>
      <c r="L9" s="25"/>
    </row>
    <row r="10" spans="1:12" x14ac:dyDescent="0.25">
      <c r="A10" s="19" t="s">
        <v>254</v>
      </c>
      <c r="B10" s="19"/>
      <c r="C10" s="19"/>
      <c r="D10" s="19"/>
      <c r="E10" s="19"/>
      <c r="F10" s="20">
        <v>0</v>
      </c>
      <c r="G10" s="19"/>
      <c r="H10" s="19"/>
      <c r="I10" s="19"/>
      <c r="J10" s="19"/>
      <c r="K10" s="22"/>
      <c r="L10" s="22"/>
    </row>
    <row r="11" spans="1:12" x14ac:dyDescent="0.25">
      <c r="A11" s="39" t="s">
        <v>324</v>
      </c>
      <c r="B11" s="39"/>
      <c r="C11" s="39"/>
      <c r="D11" s="39"/>
      <c r="E11" s="28"/>
      <c r="F11" s="35">
        <v>9</v>
      </c>
      <c r="G11" s="39"/>
      <c r="H11" s="39"/>
      <c r="I11" s="39"/>
      <c r="J11" s="39"/>
      <c r="K11" s="117"/>
      <c r="L11" s="117"/>
    </row>
    <row r="12" spans="1:12" x14ac:dyDescent="0.25">
      <c r="A12" s="26" t="s">
        <v>267</v>
      </c>
      <c r="B12" s="15"/>
      <c r="C12" s="15"/>
      <c r="D12" s="15"/>
      <c r="E12" s="15"/>
      <c r="F12" s="15"/>
      <c r="G12" s="15"/>
      <c r="H12" s="15"/>
      <c r="I12" s="15"/>
      <c r="J12" s="16"/>
      <c r="K12" s="17"/>
      <c r="L12" s="17"/>
    </row>
    <row r="13" spans="1:12" x14ac:dyDescent="0.25">
      <c r="A13" s="19" t="s">
        <v>268</v>
      </c>
      <c r="B13" s="19"/>
      <c r="C13" s="19"/>
      <c r="D13" s="20"/>
      <c r="E13" s="19"/>
      <c r="F13" s="19"/>
      <c r="G13" s="19"/>
      <c r="H13" s="19">
        <v>0</v>
      </c>
      <c r="I13" s="19"/>
      <c r="J13" s="21"/>
      <c r="K13" s="22"/>
      <c r="L13" s="22"/>
    </row>
    <row r="14" spans="1:12" x14ac:dyDescent="0.25">
      <c r="A14" s="12" t="s">
        <v>274</v>
      </c>
      <c r="B14" s="12"/>
      <c r="C14" s="13"/>
      <c r="D14" s="13"/>
      <c r="E14" s="13"/>
      <c r="F14" s="13"/>
      <c r="G14" s="12"/>
      <c r="H14" s="12">
        <v>9</v>
      </c>
      <c r="I14" s="12"/>
      <c r="J14" s="12"/>
      <c r="K14" s="12"/>
      <c r="L14" s="12"/>
    </row>
    <row r="15" spans="1:12" x14ac:dyDescent="0.25">
      <c r="A15" s="26" t="s">
        <v>239</v>
      </c>
      <c r="B15" s="15"/>
      <c r="C15" s="15"/>
      <c r="D15" s="15"/>
      <c r="E15" s="15"/>
      <c r="F15" s="15"/>
      <c r="G15" s="15"/>
      <c r="H15" s="32"/>
      <c r="I15" s="15"/>
      <c r="J15" s="15"/>
      <c r="K15" s="17"/>
      <c r="L15" s="17"/>
    </row>
    <row r="16" spans="1:12" x14ac:dyDescent="0.25">
      <c r="A16" s="19" t="s">
        <v>240</v>
      </c>
      <c r="B16" s="19"/>
      <c r="C16" s="19"/>
      <c r="D16" s="19"/>
      <c r="E16" s="19"/>
      <c r="F16" s="19"/>
      <c r="G16" s="19"/>
      <c r="H16" s="20"/>
      <c r="I16" s="20">
        <v>0</v>
      </c>
      <c r="J16" s="19"/>
      <c r="K16" s="33"/>
      <c r="L16" s="33"/>
    </row>
    <row r="17" spans="1:12" x14ac:dyDescent="0.25">
      <c r="A17" s="34" t="s">
        <v>241</v>
      </c>
      <c r="B17" s="34"/>
      <c r="C17" s="34"/>
      <c r="D17" s="34"/>
      <c r="E17" s="34"/>
      <c r="F17" s="34"/>
      <c r="G17" s="34"/>
      <c r="H17" s="35"/>
      <c r="I17" s="36" t="s">
        <v>259</v>
      </c>
      <c r="J17" s="37"/>
      <c r="K17" s="38"/>
      <c r="L17" s="38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6"/>
      <c r="I18" s="36" t="s">
        <v>238</v>
      </c>
      <c r="J18" s="37"/>
      <c r="K18" s="38"/>
      <c r="L18" s="38"/>
    </row>
    <row r="19" spans="1:12" x14ac:dyDescent="0.25">
      <c r="A19" s="12" t="s">
        <v>243</v>
      </c>
      <c r="B19" s="12"/>
      <c r="C19" s="13"/>
      <c r="D19" s="13"/>
      <c r="E19" s="13"/>
      <c r="F19" s="13"/>
      <c r="G19" s="12"/>
      <c r="H19" s="12"/>
      <c r="I19" s="95" t="s">
        <v>235</v>
      </c>
      <c r="J19" s="12"/>
      <c r="K19" s="12"/>
      <c r="L19" s="12"/>
    </row>
    <row r="20" spans="1:12" x14ac:dyDescent="0.25">
      <c r="A20" s="14" t="s">
        <v>260</v>
      </c>
      <c r="B20" s="18"/>
      <c r="C20" s="18"/>
      <c r="D20" s="18"/>
      <c r="E20" s="18"/>
      <c r="F20" s="18"/>
      <c r="G20" s="18"/>
      <c r="H20" s="18"/>
      <c r="I20" s="18"/>
      <c r="J20" s="16"/>
      <c r="K20" s="42"/>
      <c r="L20" s="42"/>
    </row>
    <row r="21" spans="1:12" x14ac:dyDescent="0.25">
      <c r="A21" s="19" t="s">
        <v>325</v>
      </c>
      <c r="B21" s="19"/>
      <c r="C21" s="19"/>
      <c r="D21" s="19"/>
      <c r="E21" s="19"/>
      <c r="F21" s="19"/>
      <c r="G21" s="19"/>
      <c r="H21" s="21"/>
      <c r="I21" s="21"/>
      <c r="J21" s="20"/>
      <c r="K21" s="20">
        <v>0</v>
      </c>
      <c r="L21" s="20"/>
    </row>
    <row r="22" spans="1:12" x14ac:dyDescent="0.25">
      <c r="A22" s="19" t="s">
        <v>262</v>
      </c>
      <c r="B22" s="19"/>
      <c r="C22" s="19"/>
      <c r="D22" s="19"/>
      <c r="E22" s="19"/>
      <c r="F22" s="19"/>
      <c r="G22" s="19"/>
      <c r="H22" s="21"/>
      <c r="I22" s="21"/>
      <c r="J22" s="20"/>
      <c r="K22" s="36" t="s">
        <v>263</v>
      </c>
      <c r="L22" s="36"/>
    </row>
    <row r="23" spans="1:12" x14ac:dyDescent="0.25">
      <c r="A23" s="19" t="s">
        <v>312</v>
      </c>
      <c r="B23" s="19"/>
      <c r="C23" s="19"/>
      <c r="D23" s="19"/>
      <c r="E23" s="19"/>
      <c r="F23" s="19"/>
      <c r="G23" s="19"/>
      <c r="H23" s="21"/>
      <c r="I23" s="21"/>
      <c r="J23" s="20"/>
      <c r="K23" s="36" t="s">
        <v>235</v>
      </c>
      <c r="L23" s="36"/>
    </row>
    <row r="24" spans="1:12" x14ac:dyDescent="0.25">
      <c r="A24" s="12" t="s">
        <v>313</v>
      </c>
      <c r="B24" s="12"/>
      <c r="C24" s="13"/>
      <c r="D24" s="13"/>
      <c r="E24" s="13"/>
      <c r="F24" s="13"/>
      <c r="G24" s="12"/>
      <c r="H24" s="12"/>
      <c r="I24" s="12"/>
      <c r="J24" s="12"/>
      <c r="K24" s="95" t="s">
        <v>311</v>
      </c>
      <c r="L24" s="12"/>
    </row>
    <row r="25" spans="1:12" x14ac:dyDescent="0.25">
      <c r="A25" s="28" t="s">
        <v>370</v>
      </c>
    </row>
    <row r="26" spans="1:12" x14ac:dyDescent="0.25">
      <c r="A26" s="44" t="s">
        <v>299</v>
      </c>
      <c r="B26" s="28"/>
      <c r="C26" s="28"/>
      <c r="D26" s="28"/>
      <c r="E26" s="28"/>
      <c r="F26" s="28"/>
      <c r="G26" s="28"/>
      <c r="H26" s="45"/>
      <c r="I26" s="45"/>
      <c r="J26" s="29"/>
      <c r="K26" s="46"/>
    </row>
    <row r="27" spans="1:12" x14ac:dyDescent="0.25">
      <c r="A27" s="84" t="s">
        <v>316</v>
      </c>
      <c r="B27" s="84" t="s">
        <v>328</v>
      </c>
      <c r="C27" s="84"/>
      <c r="D27" s="1"/>
      <c r="E27" s="84"/>
      <c r="F27" s="84"/>
      <c r="G27" s="84"/>
      <c r="H27" s="21"/>
      <c r="I27" s="21"/>
      <c r="J27" s="20"/>
      <c r="K27" s="22"/>
      <c r="L27" s="21"/>
    </row>
    <row r="28" spans="1:12" x14ac:dyDescent="0.25">
      <c r="A28" s="47" t="s">
        <v>317</v>
      </c>
      <c r="B28" s="47" t="s">
        <v>329</v>
      </c>
      <c r="C28" s="34"/>
      <c r="D28" s="1"/>
      <c r="E28" s="37"/>
      <c r="F28" s="34"/>
      <c r="G28" s="34"/>
      <c r="H28" s="34"/>
      <c r="I28" s="34"/>
      <c r="J28" s="37"/>
      <c r="K28" s="38"/>
      <c r="L28" s="21"/>
    </row>
    <row r="29" spans="1:12" x14ac:dyDescent="0.25">
      <c r="A29" s="47" t="s">
        <v>318</v>
      </c>
      <c r="B29" s="47" t="s">
        <v>330</v>
      </c>
      <c r="C29" s="34"/>
      <c r="D29" s="1"/>
      <c r="E29" s="37"/>
      <c r="F29" s="34"/>
      <c r="G29" s="34"/>
      <c r="H29" s="34"/>
      <c r="I29" s="34"/>
      <c r="J29" s="37"/>
      <c r="K29" s="38"/>
    </row>
    <row r="30" spans="1:12" x14ac:dyDescent="0.25">
      <c r="A30" s="47" t="s">
        <v>314</v>
      </c>
      <c r="B30" s="47" t="s">
        <v>331</v>
      </c>
      <c r="C30" s="47"/>
      <c r="D30" s="1"/>
      <c r="E30" s="47"/>
      <c r="F30" s="47"/>
      <c r="G30" s="47"/>
      <c r="H30" s="37"/>
      <c r="I30" s="37"/>
      <c r="J30" s="36"/>
      <c r="K30" s="48"/>
      <c r="L30" s="34"/>
    </row>
    <row r="31" spans="1:12" x14ac:dyDescent="0.25">
      <c r="A31" s="47" t="s">
        <v>315</v>
      </c>
      <c r="B31" s="47" t="s">
        <v>332</v>
      </c>
      <c r="C31" s="47"/>
      <c r="D31" s="1"/>
      <c r="E31" s="47"/>
      <c r="F31" s="47"/>
      <c r="G31" s="47"/>
      <c r="H31" s="37"/>
      <c r="I31" s="37"/>
      <c r="J31" s="36"/>
      <c r="K31" s="48"/>
      <c r="L31" s="34"/>
    </row>
  </sheetData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9" customWidth="1"/>
    <col min="2" max="2" width="7.140625" style="49" customWidth="1"/>
    <col min="3" max="4" width="3.85546875" style="49" customWidth="1"/>
    <col min="5" max="5" width="2.5703125" style="49" customWidth="1"/>
    <col min="6" max="10" width="3.85546875" style="49" customWidth="1"/>
    <col min="11" max="11" width="2.5703125" style="49" customWidth="1"/>
    <col min="12" max="13" width="3.85546875" style="49" customWidth="1"/>
  </cols>
  <sheetData>
    <row r="1" spans="1:13" ht="15.75" x14ac:dyDescent="0.25">
      <c r="A1" s="384" t="s">
        <v>374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6"/>
    </row>
    <row r="2" spans="1:13" x14ac:dyDescent="0.2">
      <c r="A2" s="87" t="s">
        <v>230</v>
      </c>
      <c r="B2" s="87" t="s">
        <v>46</v>
      </c>
      <c r="C2" s="89" t="s">
        <v>232</v>
      </c>
      <c r="D2" s="89" t="s">
        <v>232</v>
      </c>
      <c r="E2" s="89" t="s">
        <v>231</v>
      </c>
      <c r="F2" s="89">
        <v>0</v>
      </c>
      <c r="G2" s="89">
        <v>0</v>
      </c>
      <c r="H2" s="89">
        <v>0</v>
      </c>
      <c r="I2" s="89" t="s">
        <v>232</v>
      </c>
      <c r="J2" s="107" t="s">
        <v>232</v>
      </c>
      <c r="K2" s="89" t="s">
        <v>231</v>
      </c>
      <c r="L2" s="88">
        <v>0</v>
      </c>
      <c r="M2" s="108" t="s">
        <v>309</v>
      </c>
    </row>
    <row r="3" spans="1:13" x14ac:dyDescent="0.25">
      <c r="A3" s="26" t="s">
        <v>244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17"/>
      <c r="M3" s="15"/>
    </row>
    <row r="4" spans="1:13" x14ac:dyDescent="0.25">
      <c r="A4" s="90" t="s">
        <v>47</v>
      </c>
      <c r="B4" s="19"/>
      <c r="C4" s="20">
        <v>0</v>
      </c>
      <c r="D4" s="19"/>
      <c r="E4" s="20"/>
      <c r="F4" s="19"/>
      <c r="G4" s="19"/>
      <c r="H4" s="19"/>
      <c r="I4" s="19"/>
      <c r="J4" s="19"/>
      <c r="K4" s="21"/>
      <c r="L4" s="22"/>
      <c r="M4" s="19"/>
    </row>
    <row r="5" spans="1:13" x14ac:dyDescent="0.25">
      <c r="A5" s="92" t="s">
        <v>48</v>
      </c>
      <c r="B5" s="28"/>
      <c r="C5" s="29">
        <v>1</v>
      </c>
      <c r="D5" s="28"/>
      <c r="E5" s="29"/>
      <c r="F5" s="28"/>
      <c r="G5" s="28"/>
      <c r="H5" s="28"/>
      <c r="I5" s="28"/>
      <c r="J5" s="28"/>
      <c r="K5" s="45"/>
      <c r="L5" s="46"/>
      <c r="M5" s="28"/>
    </row>
    <row r="6" spans="1:13" x14ac:dyDescent="0.25">
      <c r="A6" s="26" t="s">
        <v>373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  <c r="M6" s="15"/>
    </row>
    <row r="7" spans="1:13" x14ac:dyDescent="0.25">
      <c r="A7" s="90" t="s">
        <v>49</v>
      </c>
      <c r="B7" s="19"/>
      <c r="C7" s="19"/>
      <c r="D7" s="20">
        <v>0</v>
      </c>
      <c r="E7" s="20"/>
      <c r="F7" s="19"/>
      <c r="G7" s="19"/>
      <c r="H7" s="19"/>
      <c r="I7" s="19"/>
      <c r="J7" s="19"/>
      <c r="K7" s="21"/>
      <c r="L7" s="22"/>
      <c r="M7" s="19"/>
    </row>
    <row r="8" spans="1:13" x14ac:dyDescent="0.25">
      <c r="A8" s="92" t="s">
        <v>50</v>
      </c>
      <c r="B8" s="28"/>
      <c r="C8" s="28"/>
      <c r="D8" s="29">
        <v>1</v>
      </c>
      <c r="E8" s="29"/>
      <c r="F8" s="28"/>
      <c r="G8" s="28"/>
      <c r="H8" s="28"/>
      <c r="I8" s="28"/>
      <c r="J8" s="28"/>
      <c r="K8" s="45"/>
      <c r="L8" s="46"/>
      <c r="M8" s="28"/>
    </row>
    <row r="9" spans="1:13" x14ac:dyDescent="0.25">
      <c r="A9" s="26" t="s">
        <v>267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7"/>
      <c r="M9" s="15"/>
    </row>
    <row r="10" spans="1:13" x14ac:dyDescent="0.25">
      <c r="A10" s="90" t="s">
        <v>268</v>
      </c>
      <c r="B10" s="19"/>
      <c r="C10" s="19"/>
      <c r="D10" s="19"/>
      <c r="E10" s="20"/>
      <c r="F10" s="19"/>
      <c r="G10" s="19"/>
      <c r="H10" s="19"/>
      <c r="I10" s="20">
        <v>0</v>
      </c>
      <c r="J10" s="19"/>
      <c r="K10" s="21"/>
      <c r="L10" s="22"/>
      <c r="M10" s="19"/>
    </row>
    <row r="11" spans="1:13" x14ac:dyDescent="0.25">
      <c r="A11" s="92" t="s">
        <v>274</v>
      </c>
      <c r="B11" s="28"/>
      <c r="C11" s="28"/>
      <c r="D11" s="28"/>
      <c r="E11" s="29"/>
      <c r="F11" s="28"/>
      <c r="G11" s="28"/>
      <c r="H11" s="28"/>
      <c r="I11" s="29">
        <v>9</v>
      </c>
      <c r="J11" s="28"/>
      <c r="K11" s="45"/>
      <c r="L11" s="46"/>
      <c r="M11" s="28"/>
    </row>
    <row r="12" spans="1:13" x14ac:dyDescent="0.25">
      <c r="A12" s="26" t="s">
        <v>239</v>
      </c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7"/>
      <c r="M12" s="15"/>
    </row>
    <row r="13" spans="1:13" x14ac:dyDescent="0.25">
      <c r="A13" s="90" t="s">
        <v>240</v>
      </c>
      <c r="B13" s="19"/>
      <c r="C13" s="19"/>
      <c r="D13" s="19"/>
      <c r="E13" s="20"/>
      <c r="F13" s="19"/>
      <c r="G13" s="19"/>
      <c r="H13" s="19"/>
      <c r="I13" s="19"/>
      <c r="J13" s="20">
        <v>0</v>
      </c>
      <c r="K13" s="21"/>
      <c r="L13" s="22"/>
      <c r="M13" s="19"/>
    </row>
    <row r="14" spans="1:13" x14ac:dyDescent="0.25">
      <c r="A14" s="47" t="s">
        <v>17</v>
      </c>
      <c r="B14" s="34"/>
      <c r="C14" s="34"/>
      <c r="D14" s="34"/>
      <c r="E14" s="36"/>
      <c r="F14" s="34"/>
      <c r="G14" s="34"/>
      <c r="H14" s="34"/>
      <c r="I14" s="34"/>
      <c r="J14" s="36" t="s">
        <v>235</v>
      </c>
      <c r="K14" s="37"/>
      <c r="L14" s="48"/>
      <c r="M14" s="34"/>
    </row>
    <row r="15" spans="1:13" x14ac:dyDescent="0.25">
      <c r="A15" s="47" t="s">
        <v>18</v>
      </c>
      <c r="B15" s="34"/>
      <c r="C15" s="34"/>
      <c r="D15" s="34"/>
      <c r="E15" s="36"/>
      <c r="F15" s="34"/>
      <c r="G15" s="34"/>
      <c r="H15" s="34"/>
      <c r="I15" s="34"/>
      <c r="J15" s="36" t="s">
        <v>259</v>
      </c>
      <c r="K15" s="37"/>
      <c r="L15" s="48"/>
      <c r="M15" s="34"/>
    </row>
    <row r="16" spans="1:13" x14ac:dyDescent="0.25">
      <c r="A16" s="85" t="s">
        <v>51</v>
      </c>
      <c r="B16" s="28"/>
      <c r="C16" s="28"/>
      <c r="D16" s="28"/>
      <c r="E16" s="29"/>
      <c r="F16" s="28"/>
      <c r="G16" s="28"/>
      <c r="H16" s="28"/>
      <c r="I16" s="28"/>
      <c r="J16" s="29" t="s">
        <v>238</v>
      </c>
      <c r="K16" s="45"/>
      <c r="L16" s="46"/>
      <c r="M16" s="28"/>
    </row>
    <row r="17" spans="1:13" x14ac:dyDescent="0.25">
      <c r="A17" s="26" t="s">
        <v>260</v>
      </c>
      <c r="B17" s="15"/>
      <c r="C17" s="15"/>
      <c r="D17" s="15"/>
      <c r="E17" s="15"/>
      <c r="F17" s="15"/>
      <c r="G17" s="15"/>
      <c r="H17" s="15"/>
      <c r="I17" s="15"/>
      <c r="J17" s="15"/>
      <c r="K17" s="16"/>
      <c r="L17" s="17"/>
      <c r="M17" s="15"/>
    </row>
    <row r="18" spans="1:13" x14ac:dyDescent="0.25">
      <c r="A18" s="90" t="s">
        <v>261</v>
      </c>
      <c r="B18" s="19"/>
      <c r="C18" s="19"/>
      <c r="D18" s="19"/>
      <c r="E18" s="20"/>
      <c r="F18" s="19"/>
      <c r="G18" s="19"/>
      <c r="H18" s="19"/>
      <c r="I18" s="19"/>
      <c r="J18" s="20"/>
      <c r="K18" s="21"/>
      <c r="L18" s="140">
        <v>0</v>
      </c>
      <c r="M18" s="19"/>
    </row>
    <row r="19" spans="1:13" x14ac:dyDescent="0.25">
      <c r="A19" s="47" t="s">
        <v>52</v>
      </c>
      <c r="B19" s="34"/>
      <c r="C19" s="34"/>
      <c r="D19" s="34"/>
      <c r="E19" s="36"/>
      <c r="F19" s="34"/>
      <c r="G19" s="34"/>
      <c r="H19" s="34"/>
      <c r="I19" s="34"/>
      <c r="J19" s="36"/>
      <c r="K19" s="37"/>
      <c r="L19" s="48" t="s">
        <v>263</v>
      </c>
      <c r="M19" s="34"/>
    </row>
    <row r="20" spans="1:13" x14ac:dyDescent="0.25">
      <c r="A20" s="47" t="s">
        <v>53</v>
      </c>
      <c r="B20" s="34"/>
      <c r="C20" s="34"/>
      <c r="D20" s="34"/>
      <c r="E20" s="36"/>
      <c r="F20" s="34"/>
      <c r="G20" s="34"/>
      <c r="H20" s="34"/>
      <c r="I20" s="34"/>
      <c r="J20" s="36"/>
      <c r="K20" s="37"/>
      <c r="L20" s="48" t="s">
        <v>235</v>
      </c>
      <c r="M20" s="34"/>
    </row>
    <row r="21" spans="1:13" x14ac:dyDescent="0.25">
      <c r="A21" s="44" t="s">
        <v>299</v>
      </c>
      <c r="B21" s="28"/>
      <c r="C21" s="28"/>
      <c r="D21" s="28"/>
      <c r="E21" s="28"/>
      <c r="F21" s="28"/>
      <c r="G21" s="28"/>
      <c r="H21" s="28"/>
      <c r="I21" s="45"/>
      <c r="J21" s="45"/>
      <c r="K21" s="29"/>
      <c r="L21" s="46"/>
      <c r="M21" s="29"/>
    </row>
    <row r="22" spans="1:13" x14ac:dyDescent="0.25">
      <c r="A22" s="85" t="s">
        <v>316</v>
      </c>
      <c r="B22" s="85" t="s">
        <v>54</v>
      </c>
      <c r="C22" s="85"/>
      <c r="D22" s="85"/>
      <c r="E22" s="85"/>
      <c r="F22" s="1"/>
      <c r="G22" s="1"/>
      <c r="H22" s="1"/>
      <c r="I22" s="45"/>
      <c r="J22" s="45"/>
      <c r="K22" s="29"/>
      <c r="L22" s="46"/>
      <c r="M22" s="28"/>
    </row>
    <row r="23" spans="1:13" x14ac:dyDescent="0.25">
      <c r="A23" s="47" t="s">
        <v>317</v>
      </c>
      <c r="B23" s="141" t="s">
        <v>55</v>
      </c>
      <c r="C23" s="34"/>
      <c r="D23" s="34"/>
      <c r="E23" s="34"/>
      <c r="F23" s="1"/>
      <c r="G23" s="1"/>
      <c r="H23" s="1"/>
      <c r="I23" s="34"/>
      <c r="J23" s="36"/>
      <c r="K23" s="37"/>
      <c r="L23" s="48"/>
      <c r="M23" s="34"/>
    </row>
    <row r="24" spans="1:13" x14ac:dyDescent="0.25">
      <c r="A24" s="47" t="s">
        <v>318</v>
      </c>
      <c r="B24" s="141" t="s">
        <v>56</v>
      </c>
      <c r="C24" s="34"/>
      <c r="D24" s="34"/>
      <c r="E24" s="34"/>
      <c r="F24" s="1"/>
      <c r="G24" s="1"/>
      <c r="H24" s="1"/>
      <c r="I24" s="34"/>
      <c r="J24" s="36"/>
      <c r="K24" s="37"/>
      <c r="L24" s="48"/>
      <c r="M24" s="34"/>
    </row>
    <row r="25" spans="1:13" x14ac:dyDescent="0.25">
      <c r="A25" s="47" t="s">
        <v>314</v>
      </c>
      <c r="B25" s="141" t="s">
        <v>57</v>
      </c>
      <c r="C25" s="34"/>
      <c r="D25" s="34"/>
      <c r="E25" s="34"/>
      <c r="F25" s="1"/>
      <c r="G25" s="1"/>
      <c r="H25" s="1"/>
      <c r="I25" s="34"/>
      <c r="J25" s="36"/>
      <c r="K25" s="37"/>
      <c r="L25" s="48"/>
      <c r="M25" s="34"/>
    </row>
    <row r="26" spans="1:13" x14ac:dyDescent="0.25">
      <c r="A26" s="47" t="s">
        <v>315</v>
      </c>
      <c r="B26" s="141" t="s">
        <v>58</v>
      </c>
      <c r="C26" s="34"/>
      <c r="D26" s="34"/>
      <c r="E26" s="34"/>
      <c r="F26" s="1"/>
      <c r="G26" s="1"/>
      <c r="H26" s="1"/>
      <c r="I26" s="34"/>
      <c r="J26" s="36"/>
      <c r="K26" s="37"/>
      <c r="L26" s="48"/>
      <c r="M26" s="34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 40-1 Burner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40-1 Burner'!Print_Area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2012-05-17T14:18:05Z</dcterms:modified>
</cp:coreProperties>
</file>