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11" activeTab="11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 92-1" sheetId="81" r:id="rId12"/>
    <sheet name="KS92data" sheetId="102" state="hidden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11">'KS 92-1'!$A$1:$M$49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H10" i="121"/>
  <c r="E4" i="121"/>
  <c r="J2" i="121"/>
  <c r="H2" i="121"/>
  <c r="F2" i="121"/>
  <c r="E2" i="121"/>
  <c r="F2" i="120"/>
  <c r="E2" i="120"/>
  <c r="D2" i="120"/>
  <c r="L33" i="81" l="1"/>
  <c r="L2" i="81" s="1"/>
  <c r="J28" i="81"/>
  <c r="J2" i="81" s="1"/>
  <c r="I25" i="81"/>
  <c r="I2" i="81" s="1"/>
  <c r="H21" i="81"/>
  <c r="H2" i="81" s="1"/>
  <c r="G18" i="81"/>
  <c r="G2" i="81" s="1"/>
  <c r="F14" i="81"/>
  <c r="F2" i="81" s="1"/>
  <c r="D7" i="81"/>
  <c r="D2" i="81" s="1"/>
  <c r="C4" i="81"/>
  <c r="C2" i="81" s="1"/>
</calcChain>
</file>

<file path=xl/sharedStrings.xml><?xml version="1.0" encoding="utf-8"?>
<sst xmlns="http://schemas.openxmlformats.org/spreadsheetml/2006/main" count="1436" uniqueCount="639">
  <si>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</si>
  <si>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</si>
  <si>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</si>
  <si>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</si>
  <si>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</si>
  <si>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</si>
  <si>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</si>
  <si>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</si>
  <si>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</si>
  <si>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</si>
  <si>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</si>
  <si>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</si>
  <si>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</si>
  <si>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</si>
  <si>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</si>
  <si>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</si>
  <si>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</si>
  <si>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</si>
  <si>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</si>
  <si>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</si>
  <si>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</si>
  <si>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</si>
  <si>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</si>
  <si>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</si>
  <si>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</si>
  <si>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</si>
  <si>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</si>
  <si>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</si>
  <si>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</si>
  <si>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</si>
  <si>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</si>
  <si>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</si>
  <si>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</si>
  <si>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</si>
  <si>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</si>
  <si>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</si>
  <si>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</si>
  <si>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</si>
  <si>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</si>
  <si>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</si>
  <si>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</si>
  <si>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</si>
  <si>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</si>
  <si>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</si>
  <si>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</si>
  <si>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</si>
  <si>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</si>
  <si>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</si>
  <si>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</si>
  <si>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</si>
  <si>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</si>
  <si>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</si>
  <si>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</si>
  <si>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</si>
  <si>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</si>
  <si>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</si>
  <si>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</si>
  <si>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</si>
  <si>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</si>
  <si>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</si>
  <si>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</si>
  <si>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</si>
  <si>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</si>
  <si>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</si>
  <si>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</si>
  <si>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</si>
  <si>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</si>
  <si>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</si>
  <si>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</si>
  <si>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</si>
  <si>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</si>
  <si>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</si>
  <si>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</si>
  <si>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</si>
  <si>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</si>
  <si>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</si>
  <si>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</si>
  <si>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</si>
  <si>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</si>
  <si>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</si>
  <si>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</si>
  <si>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</si>
  <si>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</si>
  <si>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</si>
  <si>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</si>
  <si>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</si>
  <si>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</si>
  <si>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</si>
  <si>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</si>
  <si>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</si>
  <si>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</si>
  <si>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</si>
  <si>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</si>
  <si>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</si>
  <si>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</si>
  <si>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</si>
  <si>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</si>
  <si>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</si>
  <si>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</si>
  <si>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</si>
  <si>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</si>
  <si>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</si>
  <si>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</si>
  <si>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</si>
  <si>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</si>
  <si>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</si>
  <si>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</si>
  <si>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</si>
  <si>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</si>
  <si>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</si>
  <si>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</si>
  <si>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</si>
  <si>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</si>
  <si>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</si>
  <si>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</si>
  <si>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</si>
  <si>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</si>
  <si>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</si>
  <si>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</si>
  <si>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</si>
  <si>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</si>
  <si>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</si>
  <si>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</si>
  <si>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</si>
  <si>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</si>
  <si>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</si>
  <si>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</si>
  <si>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</si>
  <si>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</si>
  <si>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</si>
  <si>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</si>
  <si>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</si>
  <si>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</si>
  <si>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</si>
  <si>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</si>
  <si>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</si>
  <si>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</si>
  <si>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</si>
  <si>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</si>
  <si>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</si>
  <si>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</si>
  <si>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</si>
  <si>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</si>
  <si>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</si>
  <si>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</si>
  <si>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</si>
  <si>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</si>
  <si>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</si>
  <si>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</si>
  <si>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</si>
  <si>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</si>
  <si>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</si>
  <si>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</si>
  <si>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</si>
  <si>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</si>
  <si>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</si>
  <si>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</si>
  <si>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</si>
  <si>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</si>
  <si>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</si>
  <si>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</si>
  <si>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</si>
  <si>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</si>
  <si>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</si>
  <si>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</si>
  <si>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</si>
  <si>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</si>
  <si>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</si>
  <si>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</si>
  <si>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</si>
  <si>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</si>
  <si>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</si>
  <si>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</si>
  <si>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</si>
  <si>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</si>
  <si>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</si>
  <si>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</si>
  <si>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</si>
  <si>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</si>
  <si>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</si>
  <si>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</si>
  <si>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</si>
  <si>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</si>
  <si>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</si>
  <si>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</si>
  <si>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</si>
  <si>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</si>
  <si>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</si>
  <si>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</si>
  <si>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</si>
  <si>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</si>
  <si>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</si>
  <si>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</si>
  <si>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</si>
  <si>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</si>
  <si>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</si>
  <si>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</si>
  <si>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</si>
  <si>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</si>
  <si>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</si>
  <si>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</si>
  <si>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</si>
  <si>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</si>
  <si>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</si>
  <si>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</si>
  <si>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</si>
  <si>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</si>
  <si>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</si>
  <si>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</si>
  <si>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</si>
  <si>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</si>
  <si>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</si>
  <si>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</si>
  <si>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</si>
  <si>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</si>
  <si>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</si>
  <si>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</si>
  <si>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</si>
  <si>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</si>
  <si>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</si>
  <si>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</si>
  <si>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</si>
  <si>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</si>
  <si>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</si>
  <si>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</si>
  <si>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</si>
  <si>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</si>
  <si>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</si>
  <si>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</si>
  <si>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</si>
  <si>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</si>
  <si>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</si>
  <si>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</si>
  <si>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</si>
  <si>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</si>
  <si>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</si>
  <si>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</si>
  <si>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</si>
  <si>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</si>
  <si>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</si>
  <si>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</si>
  <si>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</si>
  <si>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</si>
  <si>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</si>
  <si>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</si>
  <si>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</si>
  <si>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</si>
  <si>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</si>
  <si>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</si>
  <si>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</si>
  <si>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</si>
  <si>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</si>
  <si>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</si>
  <si>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</si>
  <si>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</si>
  <si>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</si>
  <si>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</si>
  <si>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</si>
  <si>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</si>
  <si>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</si>
  <si>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</si>
  <si>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</si>
  <si>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</si>
  <si>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</si>
  <si>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</si>
  <si>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</si>
  <si>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</si>
  <si>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Profiler (8840) with 8 programs</t>
  </si>
  <si>
    <t>Profiler (8840) with 16 programs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</si>
  <si>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</si>
  <si>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</si>
  <si>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</si>
  <si>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</si>
  <si>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</si>
  <si>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</si>
  <si>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</si>
  <si>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</si>
  <si>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</si>
  <si>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</si>
  <si>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</si>
  <si>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</si>
  <si>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</si>
  <si>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</si>
  <si>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</si>
  <si>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</si>
  <si>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</si>
  <si>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</si>
  <si>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</si>
  <si>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</si>
  <si>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</si>
  <si>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</si>
  <si>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</si>
  <si>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</si>
  <si>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</si>
  <si>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</si>
  <si>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</si>
  <si>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</si>
  <si>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</si>
  <si>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</si>
  <si>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</si>
  <si>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</si>
  <si>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</si>
  <si>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</si>
  <si>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</si>
  <si>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</si>
  <si>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</si>
  <si>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</si>
  <si>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</si>
  <si>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</si>
  <si>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</si>
  <si>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</si>
  <si>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</si>
  <si>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</si>
  <si>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</si>
  <si>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</si>
  <si>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</si>
  <si>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</si>
  <si>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</si>
  <si>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</si>
  <si>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</si>
  <si>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</si>
  <si>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</si>
  <si>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</si>
  <si>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</si>
  <si>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</si>
  <si>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</si>
  <si>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</si>
  <si>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</si>
  <si>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</si>
  <si>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</si>
  <si>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</si>
  <si>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</si>
  <si>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</si>
  <si>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</si>
  <si>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</si>
  <si>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</si>
  <si>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</si>
  <si>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</si>
  <si>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</si>
  <si>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</si>
  <si>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</si>
  <si>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</si>
  <si>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</si>
  <si>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</si>
  <si>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</si>
  <si>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</si>
  <si>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</si>
  <si>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</si>
  <si>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</si>
  <si>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</si>
  <si>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</si>
  <si>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</si>
  <si>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</si>
  <si>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</si>
  <si>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</si>
  <si>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</si>
  <si>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</si>
  <si>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</si>
  <si>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</si>
  <si>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</si>
  <si>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</si>
  <si>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</si>
  <si>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</si>
  <si>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</si>
  <si>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</si>
  <si>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</si>
  <si>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</si>
  <si>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</si>
  <si>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</si>
  <si>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</si>
  <si>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</si>
  <si>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</si>
  <si>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</si>
  <si>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</si>
  <si>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</si>
  <si>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</si>
  <si>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</si>
  <si>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</si>
  <si>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</si>
  <si>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</si>
  <si>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</si>
  <si>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</si>
  <si>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</si>
  <si>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</si>
  <si>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</si>
  <si>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</si>
  <si>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</si>
  <si>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</si>
  <si>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</si>
  <si>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</si>
  <si>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KS 92-1 ADVANCED 1/4 DIN PROCESS CONTROLLER/PROGRAMMER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</si>
  <si>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</si>
  <si>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</si>
  <si>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</si>
  <si>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</si>
  <si>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</si>
  <si>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</si>
  <si>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</si>
  <si>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</si>
  <si>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</si>
  <si>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</si>
  <si>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</si>
  <si>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</si>
  <si>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</si>
  <si>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</si>
  <si>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</si>
  <si>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</si>
  <si>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</si>
  <si>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</si>
  <si>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</si>
  <si>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</si>
  <si>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</si>
  <si>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</si>
  <si>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</si>
  <si>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</si>
  <si>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</si>
  <si>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</si>
  <si>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</si>
  <si>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</si>
  <si>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</si>
  <si>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</si>
  <si>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</si>
  <si>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</si>
  <si>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</si>
  <si>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</si>
  <si>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</si>
  <si>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</si>
  <si>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</si>
  <si>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</si>
  <si>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</si>
  <si>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</si>
  <si>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</si>
  <si>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</si>
  <si>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</si>
  <si>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</si>
  <si>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</si>
  <si>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</si>
  <si>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</si>
  <si>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</si>
  <si>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</si>
  <si>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</si>
  <si>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</si>
  <si>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</si>
  <si>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</si>
  <si>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</si>
  <si>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</si>
  <si>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</si>
  <si>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</si>
  <si>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</si>
  <si>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</si>
  <si>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</si>
  <si>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</si>
  <si>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</si>
  <si>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</si>
  <si>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</si>
  <si>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</si>
  <si>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</si>
  <si>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</si>
  <si>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</si>
  <si>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</si>
  <si>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</si>
  <si>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</si>
  <si>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</si>
  <si>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</si>
  <si>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</si>
  <si>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</si>
  <si>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</si>
  <si>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</si>
  <si>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</si>
  <si>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</si>
  <si>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</si>
  <si>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</si>
  <si>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</si>
  <si>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</si>
  <si>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</si>
  <si>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</si>
  <si>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</si>
  <si>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</si>
  <si>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</si>
  <si>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</si>
  <si>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</si>
  <si>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</si>
  <si>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</si>
  <si>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</si>
  <si>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</si>
  <si>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</si>
  <si>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</si>
  <si>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</si>
  <si>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</si>
  <si>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</si>
  <si>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</si>
  <si>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</si>
  <si>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</si>
  <si>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</si>
  <si>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</si>
  <si>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</si>
  <si>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</si>
  <si>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</si>
  <si>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</si>
  <si>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</si>
  <si>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</si>
  <si>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</si>
  <si>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</si>
  <si>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</si>
  <si>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</si>
  <si>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</si>
  <si>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</si>
  <si>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</si>
  <si>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</si>
  <si>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</si>
  <si>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</si>
  <si>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</si>
  <si>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</si>
  <si>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</si>
  <si>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</si>
  <si>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</si>
  <si>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</si>
  <si>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</si>
  <si>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</si>
  <si>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</si>
  <si>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</si>
  <si>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</si>
  <si>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</si>
  <si>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</si>
  <si>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</si>
  <si>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</si>
  <si>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</si>
  <si>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</si>
  <si>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</si>
  <si>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</si>
  <si>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</si>
  <si>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</si>
  <si>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</si>
  <si>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</si>
  <si>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</si>
  <si>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</si>
  <si>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</si>
  <si>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</si>
  <si>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</si>
  <si>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</si>
  <si>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</si>
  <si>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</si>
  <si>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</si>
  <si>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</si>
  <si>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</si>
  <si>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</si>
  <si>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</si>
  <si>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</si>
  <si>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KS 92-1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</si>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</sst>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/>
      <right/>
      <top style="dashed">
        <color rgb="FF009AD0"/>
      </top>
      <bottom style="dash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09">
    <xf numFmtId="0" fontId="0" fillId="0" borderId="0" xfId="0"/>
    <xf numFmtId="0" fontId="13" fillId="0" borderId="0" xfId="0" applyFont="1"/>
    <xf numFmtId="0" fontId="13" fillId="0" borderId="0" xfId="0" applyFont="1" applyFill="1"/>
    <xf numFmtId="0" fontId="0" fillId="0" borderId="0" xfId="0" applyBorder="1"/>
    <xf numFmtId="164" fontId="13" fillId="0" borderId="0" xfId="0" applyNumberFormat="1" applyFont="1" applyFill="1"/>
    <xf numFmtId="164" fontId="13" fillId="0" borderId="0" xfId="0" applyNumberFormat="1" applyFont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7" fillId="0" borderId="3" xfId="0" applyNumberFormat="1" applyFont="1" applyBorder="1" applyAlignment="1">
      <alignment horizontal="center" vertical="center"/>
    </xf>
    <xf numFmtId="0" fontId="16" fillId="6" borderId="12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>
      <alignment horizontal="left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165" fontId="18" fillId="0" borderId="15" xfId="0" applyNumberFormat="1" applyFont="1" applyBorder="1"/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30" fillId="0" borderId="0" xfId="0" applyFont="1" applyBorder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3" fillId="0" borderId="14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0" fontId="18" fillId="0" borderId="18" xfId="0" applyFont="1" applyBorder="1"/>
    <xf numFmtId="0" fontId="18" fillId="0" borderId="18" xfId="0" applyFont="1" applyBorder="1" applyAlignment="1">
      <alignment horizontal="right"/>
    </xf>
    <xf numFmtId="0" fontId="18" fillId="0" borderId="18" xfId="0" applyFont="1" applyBorder="1" applyAlignment="1">
      <alignment horizontal="center"/>
    </xf>
    <xf numFmtId="0" fontId="18" fillId="0" borderId="19" xfId="0" applyFont="1" applyBorder="1"/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3" xfId="0" applyFont="1" applyFill="1" applyBorder="1" applyAlignment="1">
      <alignment vertical="center"/>
    </xf>
    <xf numFmtId="49" fontId="16" fillId="6" borderId="24" xfId="0" applyNumberFormat="1" applyFont="1" applyFill="1" applyBorder="1" applyAlignment="1">
      <alignment horizontal="left" vertical="center"/>
    </xf>
    <xf numFmtId="0" fontId="23" fillId="7" borderId="25" xfId="0" applyFont="1" applyFill="1" applyBorder="1"/>
    <xf numFmtId="0" fontId="26" fillId="7" borderId="26" xfId="0" applyFont="1" applyFill="1" applyBorder="1"/>
    <xf numFmtId="0" fontId="18" fillId="0" borderId="28" xfId="0" applyFont="1" applyBorder="1"/>
    <xf numFmtId="0" fontId="18" fillId="0" borderId="23" xfId="0" applyFont="1" applyBorder="1" applyAlignment="1"/>
    <xf numFmtId="0" fontId="18" fillId="0" borderId="24" xfId="0" applyFont="1" applyBorder="1"/>
    <xf numFmtId="0" fontId="18" fillId="0" borderId="27" xfId="0" applyFont="1" applyBorder="1" applyAlignment="1">
      <alignment wrapText="1"/>
    </xf>
    <xf numFmtId="0" fontId="18" fillId="0" borderId="29" xfId="0" applyFont="1" applyBorder="1"/>
    <xf numFmtId="0" fontId="18" fillId="0" borderId="30" xfId="0" applyFont="1" applyBorder="1"/>
    <xf numFmtId="0" fontId="18" fillId="0" borderId="23" xfId="0" applyFont="1" applyBorder="1"/>
    <xf numFmtId="0" fontId="23" fillId="7" borderId="38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7" xfId="60" applyFont="1" applyBorder="1"/>
    <xf numFmtId="0" fontId="18" fillId="0" borderId="37" xfId="60" applyFont="1" applyBorder="1" applyAlignment="1">
      <alignment horizontal="center"/>
    </xf>
    <xf numFmtId="0" fontId="15" fillId="7" borderId="0" xfId="60" applyFont="1" applyFill="1"/>
    <xf numFmtId="0" fontId="18" fillId="0" borderId="37" xfId="60" applyNumberFormat="1" applyFont="1" applyBorder="1" applyAlignment="1">
      <alignment horizontal="center"/>
    </xf>
    <xf numFmtId="0" fontId="34" fillId="7" borderId="38" xfId="60" applyFont="1" applyFill="1" applyBorder="1"/>
    <xf numFmtId="0" fontId="34" fillId="7" borderId="38" xfId="60" applyFont="1" applyFill="1" applyBorder="1" applyAlignment="1">
      <alignment wrapText="1"/>
    </xf>
    <xf numFmtId="0" fontId="34" fillId="7" borderId="38" xfId="60" applyFont="1" applyFill="1" applyBorder="1" applyAlignment="1">
      <alignment horizontal="left" wrapText="1"/>
    </xf>
    <xf numFmtId="0" fontId="18" fillId="0" borderId="38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39" xfId="60" applyFont="1" applyBorder="1"/>
    <xf numFmtId="0" fontId="30" fillId="0" borderId="37" xfId="60" applyFont="1" applyBorder="1" applyAlignment="1"/>
    <xf numFmtId="0" fontId="18" fillId="0" borderId="37" xfId="60" applyFont="1" applyBorder="1" applyAlignment="1"/>
    <xf numFmtId="49" fontId="18" fillId="0" borderId="37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5" xfId="62" applyFont="1" applyFill="1" applyBorder="1"/>
    <xf numFmtId="0" fontId="18" fillId="9" borderId="35" xfId="62" applyFont="1" applyFill="1" applyBorder="1" applyAlignment="1">
      <alignment horizontal="center" vertical="center"/>
    </xf>
    <xf numFmtId="165" fontId="18" fillId="9" borderId="35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6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5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5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4" xfId="62" applyFont="1" applyFill="1" applyBorder="1"/>
    <xf numFmtId="0" fontId="33" fillId="7" borderId="34" xfId="62" applyFont="1" applyFill="1" applyBorder="1" applyAlignment="1">
      <alignment horizontal="center" vertical="center" wrapText="1"/>
    </xf>
    <xf numFmtId="0" fontId="33" fillId="7" borderId="34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7" xfId="63" applyFont="1" applyBorder="1"/>
    <xf numFmtId="0" fontId="18" fillId="0" borderId="37" xfId="63" applyFont="1" applyBorder="1" applyAlignment="1">
      <alignment horizontal="center"/>
    </xf>
    <xf numFmtId="0" fontId="18" fillId="0" borderId="37" xfId="63" applyFont="1" applyBorder="1" applyAlignment="1">
      <alignment horizontal="right"/>
    </xf>
    <xf numFmtId="165" fontId="18" fillId="0" borderId="37" xfId="63" applyNumberFormat="1" applyFont="1" applyBorder="1" applyAlignment="1">
      <alignment horizontal="right"/>
    </xf>
    <xf numFmtId="49" fontId="18" fillId="0" borderId="37" xfId="63" applyNumberFormat="1" applyFont="1" applyBorder="1" applyAlignment="1">
      <alignment horizontal="center"/>
    </xf>
    <xf numFmtId="165" fontId="18" fillId="0" borderId="37" xfId="63" applyNumberFormat="1" applyFont="1" applyBorder="1"/>
    <xf numFmtId="0" fontId="18" fillId="0" borderId="37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38" xfId="63" applyFont="1" applyFill="1" applyBorder="1"/>
    <xf numFmtId="0" fontId="34" fillId="7" borderId="38" xfId="63" applyFont="1" applyFill="1" applyBorder="1" applyAlignment="1">
      <alignment horizontal="right"/>
    </xf>
    <xf numFmtId="165" fontId="34" fillId="7" borderId="38" xfId="63" applyNumberFormat="1" applyFont="1" applyFill="1" applyBorder="1"/>
    <xf numFmtId="49" fontId="34" fillId="7" borderId="38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37" xfId="63" applyFont="1" applyBorder="1"/>
    <xf numFmtId="0" fontId="34" fillId="7" borderId="38" xfId="63" applyNumberFormat="1" applyFont="1" applyFill="1" applyBorder="1" applyAlignment="1">
      <alignment horizontal="center"/>
    </xf>
    <xf numFmtId="0" fontId="34" fillId="7" borderId="38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4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38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0" xfId="0" applyFont="1" applyBorder="1"/>
    <xf numFmtId="0" fontId="18" fillId="0" borderId="41" xfId="0" applyFont="1" applyBorder="1" applyAlignment="1">
      <alignment horizontal="center"/>
    </xf>
    <xf numFmtId="0" fontId="18" fillId="0" borderId="41" xfId="0" applyFont="1" applyBorder="1"/>
    <xf numFmtId="0" fontId="0" fillId="0" borderId="32" xfId="0" applyBorder="1"/>
    <xf numFmtId="0" fontId="18" fillId="0" borderId="41" xfId="0" applyFont="1" applyBorder="1" applyAlignment="1">
      <alignment horizontal="right"/>
    </xf>
    <xf numFmtId="0" fontId="18" fillId="0" borderId="33" xfId="0" applyFont="1" applyBorder="1"/>
    <xf numFmtId="0" fontId="16" fillId="6" borderId="45" xfId="0" applyFont="1" applyFill="1" applyBorder="1" applyAlignment="1">
      <alignment vertical="center"/>
    </xf>
    <xf numFmtId="0" fontId="23" fillId="7" borderId="47" xfId="0" applyFont="1" applyFill="1" applyBorder="1"/>
    <xf numFmtId="0" fontId="26" fillId="7" borderId="48" xfId="0" applyFont="1" applyFill="1" applyBorder="1"/>
    <xf numFmtId="0" fontId="18" fillId="0" borderId="49" xfId="0" applyFont="1" applyBorder="1" applyAlignment="1"/>
    <xf numFmtId="0" fontId="18" fillId="0" borderId="50" xfId="0" applyFont="1" applyBorder="1"/>
    <xf numFmtId="0" fontId="18" fillId="0" borderId="45" xfId="0" applyFont="1" applyBorder="1" applyAlignment="1"/>
    <xf numFmtId="0" fontId="18" fillId="0" borderId="46" xfId="0" applyFont="1" applyBorder="1"/>
    <xf numFmtId="0" fontId="18" fillId="0" borderId="51" xfId="0" applyFont="1" applyBorder="1" applyAlignment="1"/>
    <xf numFmtId="0" fontId="18" fillId="0" borderId="52" xfId="0" applyFont="1" applyBorder="1"/>
    <xf numFmtId="0" fontId="18" fillId="0" borderId="51" xfId="0" applyFont="1" applyBorder="1"/>
    <xf numFmtId="0" fontId="18" fillId="0" borderId="45" xfId="0" applyFont="1" applyBorder="1"/>
    <xf numFmtId="0" fontId="26" fillId="7" borderId="48" xfId="0" applyFont="1" applyFill="1" applyBorder="1" applyAlignment="1">
      <alignment horizontal="center"/>
    </xf>
    <xf numFmtId="0" fontId="18" fillId="0" borderId="53" xfId="0" applyFont="1" applyBorder="1" applyAlignment="1"/>
    <xf numFmtId="0" fontId="18" fillId="0" borderId="54" xfId="0" applyFont="1" applyBorder="1"/>
    <xf numFmtId="0" fontId="18" fillId="0" borderId="54" xfId="0" applyFont="1" applyBorder="1" applyAlignment="1">
      <alignment horizontal="center"/>
    </xf>
    <xf numFmtId="0" fontId="18" fillId="0" borderId="55" xfId="0" applyFont="1" applyBorder="1" applyAlignment="1"/>
    <xf numFmtId="0" fontId="18" fillId="0" borderId="56" xfId="0" applyFont="1" applyBorder="1" applyAlignment="1"/>
    <xf numFmtId="0" fontId="18" fillId="0" borderId="56" xfId="0" applyFont="1" applyBorder="1"/>
    <xf numFmtId="0" fontId="18" fillId="0" borderId="56" xfId="0" applyFont="1" applyBorder="1" applyAlignment="1">
      <alignment horizontal="right"/>
    </xf>
    <xf numFmtId="0" fontId="18" fillId="0" borderId="57" xfId="0" applyFont="1" applyBorder="1" applyAlignment="1">
      <alignment horizontal="center"/>
    </xf>
    <xf numFmtId="0" fontId="16" fillId="6" borderId="61" xfId="0" applyFont="1" applyFill="1" applyBorder="1" applyAlignment="1">
      <alignment vertical="center"/>
    </xf>
    <xf numFmtId="0" fontId="16" fillId="6" borderId="62" xfId="0" applyNumberFormat="1" applyFont="1" applyFill="1" applyBorder="1" applyAlignment="1">
      <alignment horizontal="center" vertical="center"/>
    </xf>
    <xf numFmtId="0" fontId="18" fillId="0" borderId="49" xfId="0" applyFont="1" applyBorder="1"/>
    <xf numFmtId="165" fontId="18" fillId="0" borderId="50" xfId="0" applyNumberFormat="1" applyFont="1" applyBorder="1" applyAlignment="1">
      <alignment horizontal="right"/>
    </xf>
    <xf numFmtId="165" fontId="18" fillId="0" borderId="46" xfId="0" applyNumberFormat="1" applyFont="1" applyBorder="1" applyAlignment="1">
      <alignment horizontal="right"/>
    </xf>
    <xf numFmtId="165" fontId="26" fillId="7" borderId="48" xfId="0" applyNumberFormat="1" applyFont="1" applyFill="1" applyBorder="1"/>
    <xf numFmtId="165" fontId="18" fillId="0" borderId="52" xfId="0" applyNumberFormat="1" applyFont="1" applyBorder="1" applyAlignment="1">
      <alignment horizontal="right"/>
    </xf>
    <xf numFmtId="0" fontId="18" fillId="0" borderId="63" xfId="0" applyFont="1" applyBorder="1"/>
    <xf numFmtId="165" fontId="18" fillId="0" borderId="64" xfId="0" applyNumberFormat="1" applyFont="1" applyBorder="1" applyAlignment="1">
      <alignment horizontal="right"/>
    </xf>
    <xf numFmtId="0" fontId="18" fillId="0" borderId="65" xfId="0" applyFont="1" applyBorder="1"/>
    <xf numFmtId="165" fontId="18" fillId="0" borderId="66" xfId="0" applyNumberFormat="1" applyFont="1" applyBorder="1" applyAlignment="1">
      <alignment horizontal="right"/>
    </xf>
    <xf numFmtId="165" fontId="18" fillId="0" borderId="52" xfId="0" applyNumberFormat="1" applyFont="1" applyBorder="1"/>
    <xf numFmtId="165" fontId="18" fillId="0" borderId="66" xfId="0" applyNumberFormat="1" applyFont="1" applyBorder="1"/>
    <xf numFmtId="165" fontId="18" fillId="0" borderId="50" xfId="0" applyNumberFormat="1" applyFont="1" applyBorder="1"/>
    <xf numFmtId="165" fontId="18" fillId="0" borderId="46" xfId="0" applyNumberFormat="1" applyFont="1" applyBorder="1"/>
    <xf numFmtId="165" fontId="18" fillId="0" borderId="64" xfId="0" applyNumberFormat="1" applyFont="1" applyBorder="1"/>
    <xf numFmtId="165" fontId="26" fillId="7" borderId="48" xfId="0" applyNumberFormat="1" applyFont="1" applyFill="1" applyBorder="1" applyAlignment="1">
      <alignment horizontal="right"/>
    </xf>
    <xf numFmtId="0" fontId="18" fillId="0" borderId="64" xfId="0" applyFont="1" applyBorder="1" applyAlignment="1">
      <alignment horizontal="center"/>
    </xf>
    <xf numFmtId="0" fontId="18" fillId="0" borderId="66" xfId="0" applyNumberFormat="1" applyFont="1" applyBorder="1" applyAlignment="1">
      <alignment horizontal="center"/>
    </xf>
    <xf numFmtId="165" fontId="18" fillId="0" borderId="54" xfId="0" applyNumberFormat="1" applyFont="1" applyBorder="1" applyAlignment="1">
      <alignment horizontal="right"/>
    </xf>
    <xf numFmtId="0" fontId="18" fillId="0" borderId="53" xfId="0" applyFont="1" applyBorder="1"/>
    <xf numFmtId="0" fontId="18" fillId="0" borderId="54" xfId="0" applyFont="1" applyBorder="1" applyAlignment="1"/>
    <xf numFmtId="0" fontId="18" fillId="0" borderId="54" xfId="0" applyFont="1" applyBorder="1" applyAlignment="1">
      <alignment horizontal="right"/>
    </xf>
    <xf numFmtId="0" fontId="13" fillId="0" borderId="56" xfId="0" applyFont="1" applyBorder="1"/>
    <xf numFmtId="0" fontId="18" fillId="0" borderId="57" xfId="0" applyFont="1" applyBorder="1" applyAlignment="1"/>
    <xf numFmtId="0" fontId="24" fillId="0" borderId="60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31" xfId="0" applyFont="1" applyBorder="1"/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6" fillId="8" borderId="23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4" xfId="0" applyFont="1" applyFill="1" applyBorder="1" applyAlignment="1">
      <alignment horizontal="center"/>
    </xf>
    <xf numFmtId="0" fontId="22" fillId="7" borderId="23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4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2" xfId="0" applyNumberFormat="1" applyFont="1" applyFill="1" applyBorder="1" applyAlignment="1">
      <alignment horizontal="left" vertical="center"/>
    </xf>
    <xf numFmtId="0" fontId="18" fillId="0" borderId="66" xfId="0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70" xfId="0" applyFont="1" applyBorder="1"/>
    <xf numFmtId="0" fontId="18" fillId="0" borderId="70" xfId="0" applyFont="1" applyBorder="1" applyAlignment="1">
      <alignment horizontal="center"/>
    </xf>
    <xf numFmtId="0" fontId="18" fillId="0" borderId="71" xfId="0" applyFont="1" applyBorder="1"/>
    <xf numFmtId="0" fontId="18" fillId="0" borderId="56" xfId="0" applyFont="1" applyBorder="1" applyAlignment="1">
      <alignment horizontal="center"/>
    </xf>
    <xf numFmtId="49" fontId="16" fillId="6" borderId="46" xfId="0" applyNumberFormat="1" applyFont="1" applyFill="1" applyBorder="1" applyAlignment="1">
      <alignment horizontal="center" vertical="center"/>
    </xf>
    <xf numFmtId="0" fontId="30" fillId="0" borderId="51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58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68672" name="Line 1"/>
        <xdr:cNvSpPr>
          <a:spLocks noChangeShapeType="1"/>
        </xdr:cNvSpPr>
      </xdr:nvSpPr>
      <xdr:spPr bwMode="auto">
        <a:xfrm>
          <a:off x="2324100" y="942975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68673" name="Line 2"/>
        <xdr:cNvSpPr>
          <a:spLocks noChangeShapeType="1"/>
        </xdr:cNvSpPr>
      </xdr:nvSpPr>
      <xdr:spPr bwMode="auto">
        <a:xfrm>
          <a:off x="2552700" y="942975"/>
          <a:ext cx="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68674" name="Line 3"/>
        <xdr:cNvSpPr>
          <a:spLocks noChangeShapeType="1"/>
        </xdr:cNvSpPr>
      </xdr:nvSpPr>
      <xdr:spPr bwMode="auto">
        <a:xfrm>
          <a:off x="3181350" y="942975"/>
          <a:ext cx="0" cy="2562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68675" name="Line 4"/>
        <xdr:cNvSpPr>
          <a:spLocks noChangeShapeType="1"/>
        </xdr:cNvSpPr>
      </xdr:nvSpPr>
      <xdr:spPr bwMode="auto">
        <a:xfrm>
          <a:off x="2952750" y="942975"/>
          <a:ext cx="0" cy="2019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8676" name="Line 5"/>
        <xdr:cNvSpPr>
          <a:spLocks noChangeShapeType="1"/>
        </xdr:cNvSpPr>
      </xdr:nvSpPr>
      <xdr:spPr bwMode="auto">
        <a:xfrm>
          <a:off x="3390900" y="95250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68677" name="Line 6"/>
        <xdr:cNvSpPr>
          <a:spLocks noChangeShapeType="1"/>
        </xdr:cNvSpPr>
      </xdr:nvSpPr>
      <xdr:spPr bwMode="auto">
        <a:xfrm>
          <a:off x="3848100" y="942975"/>
          <a:ext cx="0" cy="389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68678" name="Line 7"/>
        <xdr:cNvSpPr>
          <a:spLocks noChangeShapeType="1"/>
        </xdr:cNvSpPr>
      </xdr:nvSpPr>
      <xdr:spPr bwMode="auto">
        <a:xfrm>
          <a:off x="4248150" y="942975"/>
          <a:ext cx="0" cy="455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68679" name="Line 8"/>
        <xdr:cNvSpPr>
          <a:spLocks noChangeShapeType="1"/>
        </xdr:cNvSpPr>
      </xdr:nvSpPr>
      <xdr:spPr bwMode="auto">
        <a:xfrm>
          <a:off x="3609975" y="942975"/>
          <a:ext cx="0" cy="3457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104775</xdr:colOff>
      <xdr:row>2</xdr:row>
      <xdr:rowOff>0</xdr:rowOff>
    </xdr:from>
    <xdr:to>
      <xdr:col>17</xdr:col>
      <xdr:colOff>104775</xdr:colOff>
      <xdr:row>3</xdr:row>
      <xdr:rowOff>9525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5343525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114300</xdr:colOff>
      <xdr:row>2</xdr:row>
      <xdr:rowOff>0</xdr:rowOff>
    </xdr:from>
    <xdr:to>
      <xdr:col>18</xdr:col>
      <xdr:colOff>114300</xdr:colOff>
      <xdr:row>6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5610225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17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6296025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104775</xdr:colOff>
      <xdr:row>2</xdr:row>
      <xdr:rowOff>0</xdr:rowOff>
    </xdr:from>
    <xdr:to>
      <xdr:col>20</xdr:col>
      <xdr:colOff>104775</xdr:colOff>
      <xdr:row>13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6029325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20</xdr:row>
      <xdr:rowOff>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6543675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123825</xdr:colOff>
      <xdr:row>2</xdr:row>
      <xdr:rowOff>0</xdr:rowOff>
    </xdr:from>
    <xdr:to>
      <xdr:col>24</xdr:col>
      <xdr:colOff>123825</xdr:colOff>
      <xdr:row>27</xdr:row>
      <xdr:rowOff>9525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7077075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114300</xdr:colOff>
      <xdr:row>2</xdr:row>
      <xdr:rowOff>0</xdr:rowOff>
    </xdr:from>
    <xdr:to>
      <xdr:col>26</xdr:col>
      <xdr:colOff>114300</xdr:colOff>
      <xdr:row>32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7496175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104775</xdr:colOff>
      <xdr:row>2</xdr:row>
      <xdr:rowOff>0</xdr:rowOff>
    </xdr:from>
    <xdr:to>
      <xdr:col>23</xdr:col>
      <xdr:colOff>104775</xdr:colOff>
      <xdr:row>23</xdr:row>
      <xdr:rowOff>104775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800850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95250</xdr:colOff>
      <xdr:row>2</xdr:row>
      <xdr:rowOff>0</xdr:rowOff>
    </xdr:from>
    <xdr:to>
      <xdr:col>27</xdr:col>
      <xdr:colOff>95250</xdr:colOff>
      <xdr:row>35</xdr:row>
      <xdr:rowOff>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7734300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142875</xdr:colOff>
      <xdr:row>0</xdr:row>
      <xdr:rowOff>38100</xdr:rowOff>
    </xdr:from>
    <xdr:to>
      <xdr:col>12</xdr:col>
      <xdr:colOff>190500</xdr:colOff>
      <xdr:row>0</xdr:row>
      <xdr:rowOff>533400</xdr:rowOff>
    </xdr:to>
    <xdr:pic>
      <xdr:nvPicPr>
        <xdr:cNvPr id="20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2" t="s">
        <v>383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4"/>
    </row>
    <row r="2" spans="1:12" ht="15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47"/>
    </row>
    <row r="3" spans="1:12" ht="15" x14ac:dyDescent="0.2">
      <c r="A3" s="6" t="s">
        <v>230</v>
      </c>
      <c r="B3" s="48" t="s">
        <v>59</v>
      </c>
      <c r="C3" s="7" t="s">
        <v>232</v>
      </c>
      <c r="D3" s="7" t="s">
        <v>232</v>
      </c>
      <c r="E3" s="7" t="s">
        <v>231</v>
      </c>
      <c r="F3" s="7" t="s">
        <v>232</v>
      </c>
      <c r="G3" s="49" t="s">
        <v>335</v>
      </c>
      <c r="H3" s="7" t="s">
        <v>232</v>
      </c>
      <c r="I3" s="7" t="s">
        <v>232</v>
      </c>
      <c r="J3" s="49" t="s">
        <v>231</v>
      </c>
      <c r="K3" s="49" t="s">
        <v>232</v>
      </c>
      <c r="L3" s="8" t="s">
        <v>382</v>
      </c>
    </row>
    <row r="4" spans="1:12" ht="15" x14ac:dyDescent="0.2">
      <c r="A4" s="74"/>
      <c r="B4" s="75"/>
      <c r="C4" s="108"/>
      <c r="D4" s="75"/>
      <c r="E4" s="77"/>
      <c r="F4" s="75"/>
      <c r="G4" s="77"/>
      <c r="H4" s="78"/>
      <c r="I4" s="79"/>
      <c r="J4" s="80"/>
      <c r="K4" s="79"/>
      <c r="L4" s="78"/>
    </row>
    <row r="5" spans="1:12" ht="15" x14ac:dyDescent="0.25">
      <c r="A5" s="12" t="s">
        <v>244</v>
      </c>
      <c r="B5" s="13"/>
      <c r="C5" s="113"/>
      <c r="D5" s="113"/>
      <c r="E5" s="113"/>
      <c r="F5" s="113"/>
      <c r="G5" s="16"/>
      <c r="H5" s="16"/>
      <c r="I5" s="16"/>
      <c r="J5" s="16"/>
      <c r="K5" s="16"/>
      <c r="L5" s="16"/>
    </row>
    <row r="6" spans="1:12" ht="15" x14ac:dyDescent="0.25">
      <c r="A6" s="17" t="s">
        <v>245</v>
      </c>
      <c r="B6" s="17"/>
      <c r="C6" s="18">
        <v>0</v>
      </c>
      <c r="D6" s="17"/>
      <c r="E6" s="17"/>
      <c r="F6" s="17"/>
      <c r="G6" s="17"/>
      <c r="H6" s="17"/>
      <c r="I6" s="17"/>
      <c r="J6" s="19"/>
      <c r="K6" s="20"/>
      <c r="L6" s="47"/>
    </row>
    <row r="7" spans="1:12" ht="15" x14ac:dyDescent="0.25">
      <c r="A7" s="37" t="s">
        <v>246</v>
      </c>
      <c r="B7" s="37"/>
      <c r="C7" s="33">
        <v>1</v>
      </c>
      <c r="D7" s="37"/>
      <c r="E7" s="37"/>
      <c r="F7" s="37"/>
      <c r="G7" s="37"/>
      <c r="H7" s="37"/>
      <c r="I7" s="37"/>
      <c r="J7" s="38"/>
      <c r="K7" s="115"/>
      <c r="L7" s="37"/>
    </row>
    <row r="8" spans="1:12" ht="15" x14ac:dyDescent="0.25">
      <c r="A8" s="12" t="s">
        <v>247</v>
      </c>
      <c r="B8" s="13"/>
      <c r="C8" s="13"/>
      <c r="D8" s="13"/>
      <c r="E8" s="13"/>
      <c r="F8" s="13"/>
      <c r="G8" s="13"/>
      <c r="H8" s="13"/>
      <c r="I8" s="13"/>
      <c r="J8" s="14"/>
      <c r="K8" s="15"/>
      <c r="L8" s="16"/>
    </row>
    <row r="9" spans="1:12" ht="15" x14ac:dyDescent="0.25">
      <c r="A9" s="17" t="s">
        <v>306</v>
      </c>
      <c r="B9" s="17"/>
      <c r="C9" s="17"/>
      <c r="D9" s="18">
        <v>0</v>
      </c>
      <c r="E9" s="17"/>
      <c r="F9" s="17"/>
      <c r="G9" s="17"/>
      <c r="H9" s="17"/>
      <c r="I9" s="17"/>
      <c r="J9" s="19"/>
      <c r="K9" s="20"/>
      <c r="L9" s="17"/>
    </row>
    <row r="10" spans="1:12" ht="15" x14ac:dyDescent="0.25">
      <c r="A10" s="17" t="s">
        <v>307</v>
      </c>
      <c r="B10" s="17"/>
      <c r="C10" s="17"/>
      <c r="D10" s="18">
        <v>1</v>
      </c>
      <c r="E10" s="17"/>
      <c r="F10" s="17"/>
      <c r="G10" s="17"/>
      <c r="H10" s="17"/>
      <c r="I10" s="17"/>
      <c r="J10" s="19"/>
      <c r="K10" s="20"/>
      <c r="L10" s="17"/>
    </row>
    <row r="11" spans="1:12" ht="15" x14ac:dyDescent="0.25">
      <c r="A11" s="17" t="s">
        <v>62</v>
      </c>
      <c r="B11" s="17"/>
      <c r="C11" s="17"/>
      <c r="D11" s="18">
        <v>2</v>
      </c>
      <c r="E11" s="17"/>
      <c r="F11" s="17"/>
      <c r="G11" s="17"/>
      <c r="H11" s="17"/>
      <c r="I11" s="17"/>
      <c r="J11" s="19"/>
      <c r="K11" s="20"/>
      <c r="L11" s="17"/>
    </row>
    <row r="12" spans="1:12" ht="15" x14ac:dyDescent="0.25">
      <c r="A12" s="37" t="s">
        <v>61</v>
      </c>
      <c r="B12" s="37"/>
      <c r="C12" s="33"/>
      <c r="D12" s="33">
        <v>3</v>
      </c>
      <c r="E12" s="37"/>
      <c r="F12" s="37"/>
      <c r="G12" s="37"/>
      <c r="H12" s="37"/>
      <c r="I12" s="37"/>
      <c r="J12" s="38"/>
      <c r="K12" s="115"/>
      <c r="L12" s="37"/>
    </row>
    <row r="13" spans="1:12" ht="15" x14ac:dyDescent="0.25">
      <c r="A13" s="12" t="s">
        <v>253</v>
      </c>
      <c r="B13" s="16"/>
      <c r="C13" s="16"/>
      <c r="D13" s="16"/>
      <c r="E13" s="16"/>
      <c r="F13" s="16"/>
      <c r="G13" s="16"/>
      <c r="H13" s="16"/>
      <c r="I13" s="16"/>
      <c r="J13" s="22"/>
      <c r="K13" s="23"/>
      <c r="L13" s="16"/>
    </row>
    <row r="14" spans="1:12" ht="15" x14ac:dyDescent="0.25">
      <c r="A14" s="37" t="s">
        <v>68</v>
      </c>
      <c r="B14" s="37"/>
      <c r="C14" s="37"/>
      <c r="D14" s="37"/>
      <c r="E14" s="26"/>
      <c r="F14" s="33">
        <v>1</v>
      </c>
      <c r="G14" s="17"/>
      <c r="H14" s="17"/>
      <c r="I14" s="17"/>
      <c r="J14" s="17"/>
      <c r="K14" s="20"/>
      <c r="L14" s="47"/>
    </row>
    <row r="15" spans="1:12" ht="15" x14ac:dyDescent="0.25">
      <c r="A15" s="37" t="s">
        <v>69</v>
      </c>
      <c r="B15" s="37"/>
      <c r="C15" s="33"/>
      <c r="D15" s="37"/>
      <c r="E15" s="37"/>
      <c r="F15" s="33">
        <v>3</v>
      </c>
      <c r="G15" s="37"/>
      <c r="H15" s="37"/>
      <c r="I15" s="37"/>
      <c r="J15" s="38"/>
      <c r="K15" s="115"/>
      <c r="L15" s="37"/>
    </row>
    <row r="16" spans="1:12" ht="15" x14ac:dyDescent="0.25">
      <c r="A16" s="24" t="s">
        <v>269</v>
      </c>
      <c r="B16" s="13"/>
      <c r="C16" s="13"/>
      <c r="D16" s="13"/>
      <c r="E16" s="13"/>
      <c r="F16" s="13"/>
      <c r="G16" s="13"/>
      <c r="H16" s="13"/>
      <c r="I16" s="13"/>
      <c r="J16" s="14"/>
      <c r="K16" s="15"/>
      <c r="L16" s="13"/>
    </row>
    <row r="17" spans="1:12" ht="15" x14ac:dyDescent="0.25">
      <c r="A17" s="26" t="s">
        <v>270</v>
      </c>
      <c r="B17" s="26"/>
      <c r="C17" s="26"/>
      <c r="D17" s="26"/>
      <c r="E17" s="26"/>
      <c r="F17" s="26"/>
      <c r="G17" s="26"/>
      <c r="H17" s="28">
        <v>0</v>
      </c>
      <c r="I17" s="26"/>
      <c r="J17" s="26"/>
      <c r="K17" s="29"/>
      <c r="L17" s="26"/>
    </row>
    <row r="18" spans="1:12" ht="15" x14ac:dyDescent="0.25">
      <c r="A18" s="37" t="s">
        <v>276</v>
      </c>
      <c r="B18" s="37"/>
      <c r="C18" s="33"/>
      <c r="D18" s="37"/>
      <c r="E18" s="37"/>
      <c r="F18" s="37"/>
      <c r="G18" s="37"/>
      <c r="H18" s="33">
        <v>9</v>
      </c>
      <c r="I18" s="37"/>
      <c r="J18" s="38"/>
      <c r="K18" s="115"/>
      <c r="L18" s="37"/>
    </row>
    <row r="19" spans="1:12" ht="15" x14ac:dyDescent="0.25">
      <c r="A19" s="24" t="s">
        <v>239</v>
      </c>
      <c r="B19" s="13"/>
      <c r="C19" s="13"/>
      <c r="D19" s="13"/>
      <c r="E19" s="13"/>
      <c r="F19" s="13"/>
      <c r="G19" s="13"/>
      <c r="H19" s="30"/>
      <c r="I19" s="13"/>
      <c r="J19" s="13"/>
      <c r="K19" s="15"/>
      <c r="L19" s="16"/>
    </row>
    <row r="20" spans="1:12" ht="15" x14ac:dyDescent="0.25">
      <c r="A20" s="17" t="s">
        <v>240</v>
      </c>
      <c r="B20" s="17"/>
      <c r="C20" s="17"/>
      <c r="D20" s="17"/>
      <c r="E20" s="17"/>
      <c r="F20" s="17"/>
      <c r="G20" s="17"/>
      <c r="H20" s="18"/>
      <c r="I20" s="18">
        <v>0</v>
      </c>
      <c r="J20" s="17"/>
      <c r="K20" s="31"/>
      <c r="L20" s="17"/>
    </row>
    <row r="21" spans="1:12" ht="15" x14ac:dyDescent="0.25">
      <c r="A21" s="37" t="s">
        <v>243</v>
      </c>
      <c r="B21" s="32"/>
      <c r="C21" s="32"/>
      <c r="D21" s="32"/>
      <c r="E21" s="32"/>
      <c r="F21" s="32"/>
      <c r="G21" s="32"/>
      <c r="H21" s="33"/>
      <c r="I21" s="34" t="s">
        <v>235</v>
      </c>
      <c r="J21" s="35"/>
      <c r="K21" s="36"/>
      <c r="L21" s="32"/>
    </row>
    <row r="22" spans="1:12" ht="15" x14ac:dyDescent="0.25">
      <c r="A22" s="37" t="s">
        <v>241</v>
      </c>
      <c r="B22" s="37"/>
      <c r="C22" s="33"/>
      <c r="D22" s="37"/>
      <c r="E22" s="37"/>
      <c r="F22" s="37"/>
      <c r="G22" s="37"/>
      <c r="H22" s="37"/>
      <c r="I22" s="33" t="s">
        <v>259</v>
      </c>
      <c r="J22" s="38"/>
      <c r="K22" s="115"/>
      <c r="L22" s="37"/>
    </row>
    <row r="23" spans="1:12" ht="15" x14ac:dyDescent="0.25">
      <c r="A23" s="12" t="s">
        <v>260</v>
      </c>
      <c r="B23" s="16"/>
      <c r="C23" s="16"/>
      <c r="D23" s="16"/>
      <c r="E23" s="16"/>
      <c r="F23" s="16"/>
      <c r="G23" s="16"/>
      <c r="H23" s="16"/>
      <c r="I23" s="16"/>
      <c r="J23" s="14"/>
      <c r="K23" s="40"/>
      <c r="L23" s="16"/>
    </row>
    <row r="24" spans="1:12" ht="15" x14ac:dyDescent="0.25">
      <c r="A24" s="17" t="s">
        <v>261</v>
      </c>
      <c r="B24" s="17"/>
      <c r="C24" s="17"/>
      <c r="D24" s="17"/>
      <c r="E24" s="17"/>
      <c r="F24" s="17"/>
      <c r="G24" s="17"/>
      <c r="H24" s="19"/>
      <c r="I24" s="19"/>
      <c r="J24" s="18"/>
      <c r="K24" s="18">
        <v>0</v>
      </c>
      <c r="L24" s="41"/>
    </row>
    <row r="25" spans="1:12" ht="15" x14ac:dyDescent="0.25">
      <c r="A25" s="37" t="s">
        <v>60</v>
      </c>
      <c r="B25" s="37"/>
      <c r="C25" s="33"/>
      <c r="D25" s="37"/>
      <c r="E25" s="37"/>
      <c r="F25" s="37"/>
      <c r="G25" s="37"/>
      <c r="H25" s="37"/>
      <c r="I25" s="37"/>
      <c r="J25" s="38"/>
      <c r="K25" s="118" t="s">
        <v>263</v>
      </c>
      <c r="L25" s="37"/>
    </row>
    <row r="26" spans="1:12" ht="15" x14ac:dyDescent="0.25">
      <c r="A26" s="24"/>
      <c r="B26" s="13"/>
      <c r="C26" s="13"/>
      <c r="D26" s="13"/>
      <c r="E26" s="13"/>
      <c r="F26" s="13"/>
      <c r="G26" s="13"/>
      <c r="H26" s="13"/>
      <c r="I26" s="13"/>
      <c r="J26" s="14"/>
      <c r="K26" s="15"/>
      <c r="L26" s="13"/>
    </row>
    <row r="27" spans="1:12" ht="15" x14ac:dyDescent="0.25">
      <c r="A27" s="116"/>
      <c r="B27" s="26"/>
      <c r="C27" s="26"/>
      <c r="D27" s="26"/>
      <c r="E27" s="26"/>
      <c r="F27" s="26"/>
      <c r="G27" s="47"/>
      <c r="H27" s="28"/>
      <c r="I27" s="26"/>
      <c r="J27" s="26"/>
      <c r="K27" s="29"/>
      <c r="L27" s="139"/>
    </row>
    <row r="28" spans="1:12" ht="15" x14ac:dyDescent="0.25">
      <c r="A28" s="47"/>
      <c r="B28" s="26"/>
      <c r="C28" s="26"/>
      <c r="D28" s="26"/>
      <c r="E28" s="26"/>
      <c r="F28" s="26"/>
      <c r="G28" s="26"/>
      <c r="H28" s="43"/>
      <c r="I28" s="43"/>
      <c r="J28" s="27"/>
      <c r="K28" s="47"/>
      <c r="L28" s="26"/>
    </row>
    <row r="29" spans="1:12" ht="15" x14ac:dyDescent="0.25">
      <c r="A29" s="2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2" ht="15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ht="15" x14ac:dyDescent="0.25">
      <c r="A31" s="42" t="s">
        <v>301</v>
      </c>
      <c r="B31" s="26"/>
      <c r="C31" s="26"/>
      <c r="D31" s="26"/>
      <c r="E31" s="26"/>
      <c r="F31" s="26"/>
      <c r="G31" s="26"/>
      <c r="H31" s="43"/>
      <c r="I31" s="43"/>
      <c r="J31" s="27"/>
      <c r="K31" s="44"/>
      <c r="L31" s="27"/>
    </row>
    <row r="32" spans="1:12" ht="15" x14ac:dyDescent="0.25">
      <c r="A32" s="82" t="s">
        <v>318</v>
      </c>
      <c r="B32" s="82" t="s">
        <v>63</v>
      </c>
      <c r="C32" s="82"/>
      <c r="D32" s="1"/>
      <c r="E32" s="82"/>
      <c r="F32" s="82"/>
      <c r="G32" s="82"/>
      <c r="H32" s="19"/>
      <c r="I32" s="19"/>
      <c r="J32" s="18"/>
      <c r="K32" s="20"/>
      <c r="L32" s="17"/>
    </row>
    <row r="33" spans="1:12" ht="15" x14ac:dyDescent="0.25">
      <c r="A33" s="45" t="s">
        <v>319</v>
      </c>
      <c r="B33" s="45" t="s">
        <v>64</v>
      </c>
      <c r="C33" s="32"/>
      <c r="D33" s="1"/>
      <c r="E33" s="35"/>
      <c r="F33" s="32"/>
      <c r="G33" s="32"/>
      <c r="H33" s="32"/>
      <c r="I33" s="32"/>
      <c r="J33" s="35"/>
      <c r="K33" s="36"/>
      <c r="L33" s="32"/>
    </row>
    <row r="34" spans="1:12" ht="15" x14ac:dyDescent="0.25">
      <c r="A34" s="45" t="s">
        <v>72</v>
      </c>
      <c r="B34" s="45" t="s">
        <v>74</v>
      </c>
      <c r="C34" s="32"/>
      <c r="D34" s="1"/>
      <c r="E34" s="35"/>
      <c r="F34" s="32"/>
      <c r="G34" s="32"/>
      <c r="H34" s="32"/>
      <c r="I34" s="32"/>
      <c r="J34" s="35"/>
      <c r="K34" s="36"/>
      <c r="L34" s="32"/>
    </row>
    <row r="35" spans="1:12" ht="15" x14ac:dyDescent="0.25">
      <c r="A35" s="45" t="s">
        <v>73</v>
      </c>
      <c r="B35" s="45" t="s">
        <v>75</v>
      </c>
      <c r="C35" s="32"/>
      <c r="D35" s="1"/>
      <c r="E35" s="35"/>
      <c r="F35" s="32"/>
      <c r="G35" s="32"/>
      <c r="H35" s="32"/>
      <c r="I35" s="32"/>
      <c r="J35" s="35"/>
      <c r="K35" s="36"/>
      <c r="L35" s="32"/>
    </row>
    <row r="36" spans="1:12" ht="15" x14ac:dyDescent="0.25">
      <c r="A36" s="45" t="s">
        <v>316</v>
      </c>
      <c r="B36" s="45" t="s">
        <v>70</v>
      </c>
      <c r="C36" s="45"/>
      <c r="D36" s="1"/>
      <c r="E36" s="45"/>
      <c r="F36" s="45"/>
      <c r="G36" s="45"/>
      <c r="H36" s="35"/>
      <c r="I36" s="35"/>
      <c r="J36" s="34"/>
      <c r="K36" s="46"/>
      <c r="L36" s="32"/>
    </row>
    <row r="37" spans="1:12" ht="15" x14ac:dyDescent="0.25">
      <c r="A37" s="45" t="s">
        <v>317</v>
      </c>
      <c r="B37" s="45" t="s">
        <v>71</v>
      </c>
      <c r="C37" s="45"/>
      <c r="D37" s="1"/>
      <c r="E37" s="45"/>
      <c r="F37" s="45"/>
      <c r="G37" s="45"/>
      <c r="H37" s="35"/>
      <c r="I37" s="35"/>
      <c r="J37" s="34"/>
      <c r="K37" s="46"/>
      <c r="L37" s="32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7" customWidth="1"/>
    <col min="2" max="2" width="7.140625" style="47" customWidth="1"/>
    <col min="3" max="4" width="3.28515625" style="47" customWidth="1"/>
    <col min="5" max="5" width="2.85546875" style="47" customWidth="1"/>
    <col min="6" max="10" width="3.28515625" style="47" customWidth="1"/>
    <col min="11" max="11" width="2.85546875" style="47" customWidth="1"/>
    <col min="12" max="12" width="3.28515625" style="47" customWidth="1"/>
    <col min="13" max="13" width="3.85546875" style="47" customWidth="1"/>
  </cols>
  <sheetData>
    <row r="1" spans="1:13" ht="15.75" x14ac:dyDescent="0.25">
      <c r="A1" s="382" t="s">
        <v>387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4"/>
    </row>
    <row r="2" spans="1:13" x14ac:dyDescent="0.2">
      <c r="A2" s="6" t="s">
        <v>230</v>
      </c>
      <c r="B2" s="48" t="s">
        <v>273</v>
      </c>
      <c r="C2" s="51" t="s">
        <v>232</v>
      </c>
      <c r="D2" s="51" t="s">
        <v>232</v>
      </c>
      <c r="E2" s="51" t="s">
        <v>231</v>
      </c>
      <c r="F2" s="51" t="s">
        <v>232</v>
      </c>
      <c r="G2" s="51" t="s">
        <v>232</v>
      </c>
      <c r="H2" s="51" t="s">
        <v>232</v>
      </c>
      <c r="I2" s="51" t="s">
        <v>232</v>
      </c>
      <c r="J2" s="51" t="s">
        <v>232</v>
      </c>
      <c r="K2" s="51" t="s">
        <v>231</v>
      </c>
      <c r="L2" s="51" t="s">
        <v>232</v>
      </c>
      <c r="M2" s="8" t="s">
        <v>311</v>
      </c>
    </row>
    <row r="3" spans="1:13" x14ac:dyDescent="0.25">
      <c r="A3" s="12" t="s">
        <v>244</v>
      </c>
      <c r="B3" s="13"/>
      <c r="C3" s="113"/>
      <c r="D3" s="113"/>
      <c r="E3" s="113"/>
      <c r="F3" s="113"/>
      <c r="G3" s="16"/>
      <c r="H3" s="16"/>
      <c r="I3" s="16"/>
      <c r="J3" s="16"/>
      <c r="K3" s="16"/>
      <c r="L3" s="16"/>
      <c r="M3" s="16"/>
    </row>
    <row r="4" spans="1:13" x14ac:dyDescent="0.25">
      <c r="A4" s="17" t="s">
        <v>245</v>
      </c>
      <c r="B4" s="17"/>
      <c r="C4" s="18">
        <v>0</v>
      </c>
      <c r="D4" s="17"/>
      <c r="E4" s="17"/>
      <c r="F4" s="17"/>
      <c r="G4" s="17"/>
      <c r="H4" s="17"/>
      <c r="I4" s="17"/>
      <c r="J4" s="17"/>
      <c r="K4" s="19"/>
      <c r="L4" s="20"/>
    </row>
    <row r="5" spans="1:13" x14ac:dyDescent="0.25">
      <c r="A5" s="37" t="s">
        <v>246</v>
      </c>
      <c r="B5" s="37"/>
      <c r="C5" s="33">
        <v>1</v>
      </c>
      <c r="D5" s="37"/>
      <c r="E5" s="37"/>
      <c r="F5" s="37"/>
      <c r="G5" s="37"/>
      <c r="H5" s="37"/>
      <c r="I5" s="37"/>
      <c r="J5" s="37"/>
      <c r="K5" s="38"/>
      <c r="L5" s="115"/>
      <c r="M5" s="37"/>
    </row>
    <row r="6" spans="1:13" x14ac:dyDescent="0.25">
      <c r="A6" s="12" t="s">
        <v>247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6"/>
    </row>
    <row r="7" spans="1:13" x14ac:dyDescent="0.25">
      <c r="A7" s="17" t="s">
        <v>271</v>
      </c>
      <c r="B7" s="17"/>
      <c r="C7" s="17"/>
      <c r="D7" s="18">
        <v>0</v>
      </c>
      <c r="E7" s="17"/>
      <c r="F7" s="17"/>
      <c r="G7" s="17"/>
      <c r="H7" s="17"/>
      <c r="I7" s="17"/>
      <c r="J7" s="17"/>
      <c r="K7" s="19"/>
      <c r="L7" s="20"/>
      <c r="M7" s="17"/>
    </row>
    <row r="8" spans="1:13" x14ac:dyDescent="0.25">
      <c r="A8" s="17" t="s">
        <v>248</v>
      </c>
      <c r="B8" s="17"/>
      <c r="C8" s="32"/>
      <c r="D8" s="18">
        <v>1</v>
      </c>
      <c r="E8" s="17"/>
      <c r="F8" s="17"/>
      <c r="G8" s="17"/>
      <c r="H8" s="17"/>
      <c r="I8" s="17"/>
      <c r="J8" s="17"/>
      <c r="K8" s="19"/>
      <c r="L8" s="20"/>
      <c r="M8" s="17"/>
    </row>
    <row r="9" spans="1:13" x14ac:dyDescent="0.25">
      <c r="A9" s="32" t="s">
        <v>249</v>
      </c>
      <c r="B9" s="32"/>
      <c r="C9" s="32"/>
      <c r="D9" s="34">
        <v>2</v>
      </c>
      <c r="E9" s="32"/>
      <c r="F9" s="32"/>
      <c r="G9" s="32"/>
      <c r="H9" s="32"/>
      <c r="I9" s="32"/>
      <c r="J9" s="32"/>
      <c r="K9" s="35"/>
      <c r="L9" s="46"/>
    </row>
    <row r="10" spans="1:13" x14ac:dyDescent="0.25">
      <c r="A10" s="32" t="s">
        <v>250</v>
      </c>
      <c r="B10" s="32"/>
      <c r="C10" s="32"/>
      <c r="D10" s="34">
        <v>3</v>
      </c>
      <c r="E10" s="32"/>
      <c r="F10" s="32"/>
      <c r="G10" s="32"/>
      <c r="H10" s="32"/>
      <c r="I10" s="32"/>
      <c r="J10" s="32"/>
      <c r="K10" s="35"/>
      <c r="L10" s="46"/>
      <c r="M10" s="32"/>
    </row>
    <row r="11" spans="1:13" x14ac:dyDescent="0.25">
      <c r="A11" s="32" t="s">
        <v>251</v>
      </c>
      <c r="B11" s="32"/>
      <c r="C11" s="32"/>
      <c r="D11" s="34">
        <v>4</v>
      </c>
      <c r="E11" s="32"/>
      <c r="F11" s="32"/>
      <c r="G11" s="32"/>
      <c r="H11" s="32"/>
      <c r="I11" s="32"/>
      <c r="J11" s="32"/>
      <c r="K11" s="35"/>
      <c r="L11" s="46"/>
    </row>
    <row r="12" spans="1:13" x14ac:dyDescent="0.25">
      <c r="A12" s="37" t="s">
        <v>252</v>
      </c>
      <c r="B12" s="37"/>
      <c r="C12" s="26"/>
      <c r="D12" s="33">
        <v>5</v>
      </c>
      <c r="E12" s="37"/>
      <c r="F12" s="37"/>
      <c r="G12" s="37"/>
      <c r="H12" s="37"/>
      <c r="I12" s="37"/>
      <c r="J12" s="37"/>
      <c r="K12" s="38"/>
      <c r="L12" s="115"/>
      <c r="M12" s="37"/>
    </row>
    <row r="13" spans="1:13" x14ac:dyDescent="0.25">
      <c r="A13" s="12" t="s">
        <v>253</v>
      </c>
      <c r="B13" s="16"/>
      <c r="C13" s="16"/>
      <c r="D13" s="16"/>
      <c r="E13" s="16"/>
      <c r="F13" s="16"/>
      <c r="G13" s="16"/>
      <c r="H13" s="16"/>
      <c r="I13" s="16"/>
      <c r="J13" s="16"/>
      <c r="K13" s="22"/>
      <c r="L13" s="23"/>
      <c r="M13" s="16"/>
    </row>
    <row r="14" spans="1:13" x14ac:dyDescent="0.25">
      <c r="A14" s="17" t="s">
        <v>254</v>
      </c>
      <c r="B14" s="17"/>
      <c r="C14" s="17"/>
      <c r="D14" s="17"/>
      <c r="E14" s="17"/>
      <c r="F14" s="18">
        <v>0</v>
      </c>
      <c r="G14" s="17"/>
      <c r="H14" s="17"/>
      <c r="I14" s="17"/>
      <c r="J14" s="17"/>
      <c r="K14" s="17"/>
      <c r="L14" s="20"/>
    </row>
    <row r="15" spans="1:13" x14ac:dyDescent="0.25">
      <c r="A15" s="37" t="s">
        <v>255</v>
      </c>
      <c r="B15" s="37"/>
      <c r="C15" s="37"/>
      <c r="D15" s="37"/>
      <c r="E15" s="37"/>
      <c r="F15" s="33">
        <v>1</v>
      </c>
      <c r="G15" s="37"/>
      <c r="H15" s="37"/>
      <c r="I15" s="37"/>
      <c r="J15" s="37"/>
      <c r="K15" s="37"/>
      <c r="L15" s="115"/>
      <c r="M15" s="37"/>
    </row>
    <row r="16" spans="1:13" x14ac:dyDescent="0.25">
      <c r="A16" s="37" t="s">
        <v>274</v>
      </c>
      <c r="B16" s="37"/>
      <c r="C16" s="37"/>
      <c r="D16" s="37"/>
      <c r="E16" s="37"/>
      <c r="F16" s="33">
        <v>2</v>
      </c>
      <c r="G16" s="37"/>
      <c r="H16" s="37"/>
      <c r="I16" s="37"/>
      <c r="J16" s="37"/>
      <c r="K16" s="37"/>
      <c r="L16" s="115"/>
      <c r="M16" s="37"/>
    </row>
    <row r="17" spans="1:13" x14ac:dyDescent="0.25">
      <c r="A17" s="12" t="s">
        <v>384</v>
      </c>
      <c r="B17" s="16"/>
      <c r="C17" s="16"/>
      <c r="D17" s="16"/>
      <c r="E17" s="16"/>
      <c r="F17" s="16"/>
      <c r="G17" s="16"/>
      <c r="H17" s="16"/>
      <c r="I17" s="16"/>
      <c r="J17" s="16"/>
      <c r="K17" s="22"/>
      <c r="L17" s="23"/>
      <c r="M17" s="16"/>
    </row>
    <row r="18" spans="1:13" x14ac:dyDescent="0.25">
      <c r="A18" s="17" t="s">
        <v>257</v>
      </c>
      <c r="B18" s="17"/>
      <c r="C18" s="17"/>
      <c r="D18" s="17"/>
      <c r="E18" s="17"/>
      <c r="F18" s="17"/>
      <c r="G18" s="18">
        <v>0</v>
      </c>
      <c r="H18" s="17"/>
      <c r="I18" s="17"/>
      <c r="J18" s="17"/>
      <c r="K18" s="19"/>
      <c r="L18" s="20"/>
      <c r="M18" s="17"/>
    </row>
    <row r="19" spans="1:13" x14ac:dyDescent="0.25">
      <c r="A19" s="37" t="s">
        <v>258</v>
      </c>
      <c r="B19" s="37"/>
      <c r="C19" s="37"/>
      <c r="D19" s="37"/>
      <c r="E19" s="37"/>
      <c r="F19" s="37"/>
      <c r="G19" s="33">
        <v>1</v>
      </c>
      <c r="H19" s="37"/>
      <c r="I19" s="37"/>
      <c r="J19" s="37"/>
      <c r="K19" s="38"/>
      <c r="L19" s="115"/>
      <c r="M19" s="37"/>
    </row>
    <row r="20" spans="1:13" x14ac:dyDescent="0.25">
      <c r="A20" s="24" t="s">
        <v>266</v>
      </c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5"/>
      <c r="M20" s="13"/>
    </row>
    <row r="21" spans="1:13" x14ac:dyDescent="0.25">
      <c r="A21" s="17" t="s">
        <v>275</v>
      </c>
      <c r="B21" s="17"/>
      <c r="C21" s="17"/>
      <c r="D21" s="17"/>
      <c r="E21" s="17"/>
      <c r="F21" s="17"/>
      <c r="G21" s="17"/>
      <c r="H21" s="143">
        <v>0</v>
      </c>
      <c r="I21" s="17"/>
      <c r="J21" s="17"/>
      <c r="K21" s="17"/>
      <c r="L21" s="31"/>
      <c r="M21" s="17"/>
    </row>
    <row r="22" spans="1:13" x14ac:dyDescent="0.25">
      <c r="A22" s="17" t="s">
        <v>388</v>
      </c>
      <c r="B22" s="17"/>
      <c r="C22" s="17"/>
      <c r="D22" s="17"/>
      <c r="E22" s="17"/>
      <c r="F22" s="17"/>
      <c r="G22" s="17"/>
      <c r="H22" s="143">
        <v>1</v>
      </c>
      <c r="I22" s="17"/>
      <c r="J22" s="17"/>
      <c r="K22" s="17"/>
      <c r="L22" s="31"/>
      <c r="M22" s="17"/>
    </row>
    <row r="23" spans="1:13" x14ac:dyDescent="0.25">
      <c r="A23" s="37" t="s">
        <v>389</v>
      </c>
      <c r="B23" s="37"/>
      <c r="C23" s="37"/>
      <c r="D23" s="37"/>
      <c r="E23" s="37"/>
      <c r="F23" s="37"/>
      <c r="G23" s="37"/>
      <c r="H23" s="144">
        <v>2</v>
      </c>
      <c r="J23" s="37"/>
      <c r="K23" s="37"/>
      <c r="L23" s="39"/>
      <c r="M23" s="37"/>
    </row>
    <row r="24" spans="1:13" x14ac:dyDescent="0.25">
      <c r="A24" s="24" t="s">
        <v>269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5"/>
      <c r="M24" s="13"/>
    </row>
    <row r="25" spans="1:13" x14ac:dyDescent="0.25">
      <c r="A25" s="17" t="s">
        <v>270</v>
      </c>
      <c r="B25" s="17"/>
      <c r="C25" s="17"/>
      <c r="D25" s="17"/>
      <c r="E25" s="17"/>
      <c r="F25" s="17"/>
      <c r="G25" s="17"/>
      <c r="H25" s="140"/>
      <c r="I25" s="18">
        <v>0</v>
      </c>
      <c r="J25" s="17"/>
      <c r="K25" s="17"/>
      <c r="L25" s="31"/>
      <c r="M25" s="17"/>
    </row>
    <row r="26" spans="1:13" x14ac:dyDescent="0.25">
      <c r="A26" s="26" t="s">
        <v>276</v>
      </c>
      <c r="B26" s="26"/>
      <c r="C26" s="26"/>
      <c r="D26" s="26"/>
      <c r="E26" s="26"/>
      <c r="F26" s="26"/>
      <c r="G26" s="26"/>
      <c r="H26" s="117"/>
      <c r="I26" s="28">
        <v>9</v>
      </c>
      <c r="J26" s="26"/>
      <c r="K26" s="26"/>
      <c r="L26" s="29"/>
      <c r="M26" s="26"/>
    </row>
    <row r="27" spans="1:13" x14ac:dyDescent="0.25">
      <c r="A27" s="24" t="s">
        <v>239</v>
      </c>
      <c r="B27" s="13"/>
      <c r="C27" s="13"/>
      <c r="D27" s="13"/>
      <c r="E27" s="13"/>
      <c r="F27" s="13"/>
      <c r="G27" s="13"/>
      <c r="H27" s="13"/>
      <c r="I27" s="30"/>
      <c r="J27" s="13"/>
      <c r="K27" s="13"/>
      <c r="L27" s="15"/>
      <c r="M27" s="16"/>
    </row>
    <row r="28" spans="1:13" x14ac:dyDescent="0.25">
      <c r="A28" s="17" t="s">
        <v>240</v>
      </c>
      <c r="B28" s="17"/>
      <c r="C28" s="17"/>
      <c r="D28" s="17"/>
      <c r="E28" s="17"/>
      <c r="F28" s="17"/>
      <c r="G28" s="17"/>
      <c r="H28" s="17"/>
      <c r="I28" s="18"/>
      <c r="J28" s="18">
        <v>0</v>
      </c>
      <c r="K28" s="17"/>
      <c r="L28" s="31"/>
      <c r="M28" s="17"/>
    </row>
    <row r="29" spans="1:13" x14ac:dyDescent="0.25">
      <c r="A29" s="32" t="s">
        <v>241</v>
      </c>
      <c r="B29" s="32"/>
      <c r="C29" s="32"/>
      <c r="D29" s="32"/>
      <c r="E29" s="32"/>
      <c r="F29" s="32"/>
      <c r="G29" s="32"/>
      <c r="H29" s="32"/>
      <c r="I29" s="33"/>
      <c r="J29" s="34" t="s">
        <v>259</v>
      </c>
      <c r="K29" s="35"/>
      <c r="L29" s="36"/>
      <c r="M29" s="32"/>
    </row>
    <row r="30" spans="1:13" x14ac:dyDescent="0.25">
      <c r="A30" s="32" t="s">
        <v>242</v>
      </c>
      <c r="B30" s="32"/>
      <c r="C30" s="32"/>
      <c r="D30" s="32"/>
      <c r="E30" s="32"/>
      <c r="F30" s="32"/>
      <c r="G30" s="32"/>
      <c r="H30" s="32"/>
      <c r="I30" s="34"/>
      <c r="J30" s="34" t="s">
        <v>238</v>
      </c>
      <c r="K30" s="35"/>
      <c r="L30" s="36"/>
      <c r="M30" s="17"/>
    </row>
    <row r="31" spans="1:13" x14ac:dyDescent="0.25">
      <c r="A31" s="37" t="s">
        <v>243</v>
      </c>
      <c r="B31" s="37"/>
      <c r="C31" s="37"/>
      <c r="D31" s="37"/>
      <c r="E31" s="37"/>
      <c r="F31" s="37"/>
      <c r="G31" s="37"/>
      <c r="H31" s="37"/>
      <c r="I31" s="33"/>
      <c r="J31" s="33" t="s">
        <v>235</v>
      </c>
      <c r="K31" s="38"/>
      <c r="L31" s="39"/>
      <c r="M31" s="26"/>
    </row>
    <row r="32" spans="1:13" x14ac:dyDescent="0.25">
      <c r="A32" s="12" t="s">
        <v>260</v>
      </c>
      <c r="B32" s="16"/>
      <c r="C32" s="16"/>
      <c r="D32" s="16"/>
      <c r="E32" s="16"/>
      <c r="F32" s="16"/>
      <c r="G32" s="16"/>
      <c r="H32" s="16"/>
      <c r="I32" s="16"/>
      <c r="J32" s="16"/>
      <c r="K32" s="14"/>
      <c r="L32" s="40"/>
      <c r="M32" s="16"/>
    </row>
    <row r="33" spans="1:13" x14ac:dyDescent="0.25">
      <c r="A33" s="17" t="s">
        <v>261</v>
      </c>
      <c r="B33" s="17"/>
      <c r="C33" s="17"/>
      <c r="D33" s="17"/>
      <c r="E33" s="17"/>
      <c r="F33" s="17"/>
      <c r="G33" s="17"/>
      <c r="H33" s="17"/>
      <c r="I33" s="19"/>
      <c r="J33" s="19"/>
      <c r="K33" s="18"/>
      <c r="L33" s="18">
        <v>0</v>
      </c>
      <c r="M33" s="41"/>
    </row>
    <row r="34" spans="1:13" x14ac:dyDescent="0.25">
      <c r="A34" s="17" t="s">
        <v>262</v>
      </c>
      <c r="B34" s="17"/>
      <c r="C34" s="17"/>
      <c r="D34" s="17"/>
      <c r="E34" s="17"/>
      <c r="F34" s="17"/>
      <c r="G34" s="17"/>
      <c r="H34" s="17"/>
      <c r="I34" s="19"/>
      <c r="J34" s="19"/>
      <c r="K34" s="18"/>
      <c r="L34" s="34" t="s">
        <v>263</v>
      </c>
      <c r="M34" s="17"/>
    </row>
    <row r="35" spans="1:13" x14ac:dyDescent="0.25">
      <c r="A35" s="37" t="s">
        <v>314</v>
      </c>
      <c r="B35" s="37"/>
      <c r="C35" s="37"/>
      <c r="D35" s="37"/>
      <c r="E35" s="37"/>
      <c r="F35" s="37"/>
      <c r="G35" s="37"/>
      <c r="H35" s="37"/>
      <c r="I35" s="33"/>
      <c r="J35" s="33"/>
      <c r="K35" s="38"/>
      <c r="L35" s="118" t="s">
        <v>235</v>
      </c>
      <c r="M35" s="26"/>
    </row>
    <row r="36" spans="1:13" x14ac:dyDescent="0.25">
      <c r="A36" s="142" t="s">
        <v>372</v>
      </c>
    </row>
    <row r="37" spans="1:13" x14ac:dyDescent="0.25">
      <c r="A37" s="42" t="s">
        <v>301</v>
      </c>
      <c r="B37" s="26"/>
      <c r="C37" s="26"/>
      <c r="D37" s="26"/>
      <c r="E37" s="26"/>
      <c r="F37" s="26"/>
      <c r="G37" s="26"/>
      <c r="H37" s="26"/>
      <c r="I37" s="43"/>
      <c r="J37" s="43"/>
      <c r="K37" s="27"/>
      <c r="L37" s="44"/>
      <c r="M37" s="27"/>
    </row>
    <row r="38" spans="1:13" x14ac:dyDescent="0.25">
      <c r="A38" s="82" t="s">
        <v>278</v>
      </c>
      <c r="B38" s="82" t="s">
        <v>279</v>
      </c>
      <c r="C38" s="82"/>
      <c r="D38" s="1"/>
      <c r="E38" s="1"/>
      <c r="F38" s="82"/>
      <c r="G38" s="82"/>
      <c r="H38" s="82"/>
      <c r="I38" s="19"/>
      <c r="J38" s="19"/>
      <c r="K38" s="18"/>
      <c r="L38" s="20"/>
      <c r="M38" s="17"/>
    </row>
    <row r="39" spans="1:13" x14ac:dyDescent="0.25">
      <c r="A39" s="45" t="s">
        <v>277</v>
      </c>
      <c r="B39" s="45" t="s">
        <v>280</v>
      </c>
      <c r="C39" s="35"/>
      <c r="D39" s="1"/>
      <c r="E39" s="1"/>
      <c r="F39" s="32"/>
      <c r="G39" s="32"/>
      <c r="H39" s="32"/>
      <c r="I39" s="32"/>
      <c r="J39" s="32"/>
      <c r="K39" s="35"/>
      <c r="L39" s="36"/>
      <c r="M39" s="32"/>
    </row>
    <row r="40" spans="1:13" x14ac:dyDescent="0.25">
      <c r="A40" s="45" t="s">
        <v>281</v>
      </c>
      <c r="B40" s="45" t="s">
        <v>282</v>
      </c>
      <c r="C40" s="35"/>
      <c r="D40" s="1"/>
      <c r="E40" s="1"/>
      <c r="F40" s="32"/>
      <c r="G40" s="32"/>
      <c r="H40" s="32"/>
      <c r="I40" s="32"/>
      <c r="J40" s="32"/>
      <c r="K40" s="35"/>
      <c r="L40" s="36"/>
      <c r="M40" s="32"/>
    </row>
    <row r="41" spans="1:13" x14ac:dyDescent="0.25">
      <c r="A41" s="45" t="s">
        <v>283</v>
      </c>
      <c r="B41" s="45" t="s">
        <v>284</v>
      </c>
      <c r="C41" s="45"/>
      <c r="D41" s="1"/>
      <c r="E41" s="1"/>
      <c r="F41" s="45"/>
      <c r="G41" s="45"/>
      <c r="H41" s="45"/>
      <c r="I41" s="35"/>
      <c r="J41" s="35"/>
      <c r="K41" s="34"/>
      <c r="L41" s="46"/>
      <c r="M41" s="32"/>
    </row>
    <row r="42" spans="1:13" x14ac:dyDescent="0.25">
      <c r="A42" s="45" t="s">
        <v>285</v>
      </c>
      <c r="B42" s="45" t="s">
        <v>286</v>
      </c>
      <c r="C42" s="45"/>
      <c r="D42" s="1"/>
      <c r="E42" s="1"/>
      <c r="F42" s="45"/>
      <c r="G42" s="45"/>
      <c r="H42" s="45"/>
      <c r="I42" s="35"/>
      <c r="J42" s="35"/>
      <c r="K42" s="34"/>
      <c r="L42" s="46"/>
      <c r="M42" s="32"/>
    </row>
    <row r="43" spans="1:13" x14ac:dyDescent="0.25">
      <c r="A43" s="45" t="s">
        <v>287</v>
      </c>
      <c r="B43" s="45" t="s">
        <v>291</v>
      </c>
      <c r="C43" s="45"/>
      <c r="D43" s="1"/>
      <c r="E43" s="1"/>
      <c r="F43" s="45"/>
      <c r="G43" s="45"/>
      <c r="H43" s="45"/>
      <c r="I43" s="35"/>
      <c r="J43" s="35"/>
      <c r="K43" s="34"/>
      <c r="L43" s="46"/>
      <c r="M43" s="32"/>
    </row>
    <row r="44" spans="1:13" x14ac:dyDescent="0.25">
      <c r="A44" s="45" t="s">
        <v>288</v>
      </c>
      <c r="B44" s="45" t="s">
        <v>290</v>
      </c>
      <c r="C44" s="35"/>
      <c r="D44" s="1"/>
      <c r="E44" s="1"/>
      <c r="F44" s="32"/>
      <c r="G44" s="32"/>
      <c r="H44" s="32"/>
      <c r="I44" s="32"/>
      <c r="J44" s="32"/>
      <c r="K44" s="35"/>
      <c r="L44" s="36"/>
      <c r="M44" s="32"/>
    </row>
    <row r="45" spans="1:13" x14ac:dyDescent="0.25">
      <c r="A45" s="45" t="s">
        <v>289</v>
      </c>
      <c r="B45" s="45" t="s">
        <v>292</v>
      </c>
      <c r="C45" s="35"/>
      <c r="D45" s="1"/>
      <c r="E45" s="1"/>
      <c r="F45" s="32"/>
      <c r="G45" s="32"/>
      <c r="H45" s="32"/>
      <c r="I45" s="32"/>
      <c r="J45" s="32"/>
      <c r="K45" s="35"/>
      <c r="L45" s="36"/>
      <c r="M45" s="32"/>
    </row>
    <row r="46" spans="1:13" x14ac:dyDescent="0.25">
      <c r="A46" s="45" t="s">
        <v>293</v>
      </c>
      <c r="B46" s="45" t="s">
        <v>295</v>
      </c>
      <c r="C46" s="45"/>
      <c r="D46" s="1"/>
      <c r="E46" s="1"/>
      <c r="F46" s="45"/>
      <c r="G46" s="45"/>
      <c r="H46" s="45"/>
      <c r="I46" s="35"/>
      <c r="J46" s="35"/>
      <c r="K46" s="34"/>
      <c r="L46" s="46"/>
      <c r="M46" s="32"/>
    </row>
    <row r="47" spans="1:13" x14ac:dyDescent="0.25">
      <c r="A47" s="45" t="s">
        <v>294</v>
      </c>
      <c r="B47" s="45" t="s">
        <v>296</v>
      </c>
      <c r="C47" s="45"/>
      <c r="D47" s="1"/>
      <c r="E47" s="1"/>
      <c r="F47" s="45"/>
      <c r="G47" s="45"/>
      <c r="H47" s="45"/>
      <c r="I47" s="35"/>
      <c r="J47" s="35"/>
      <c r="K47" s="34"/>
      <c r="L47" s="46"/>
      <c r="M47" s="32"/>
    </row>
    <row r="48" spans="1:13" x14ac:dyDescent="0.25">
      <c r="A48" s="45" t="s">
        <v>297</v>
      </c>
      <c r="B48" s="45" t="s">
        <v>299</v>
      </c>
      <c r="C48" s="45"/>
      <c r="D48" s="1"/>
      <c r="E48" s="1"/>
      <c r="F48" s="45"/>
      <c r="G48" s="45"/>
      <c r="H48" s="45"/>
      <c r="I48" s="35"/>
      <c r="J48" s="35"/>
      <c r="K48" s="34"/>
      <c r="L48" s="46"/>
      <c r="M48" s="32"/>
    </row>
    <row r="49" spans="1:13" x14ac:dyDescent="0.25">
      <c r="A49" s="45" t="s">
        <v>298</v>
      </c>
      <c r="B49" s="45" t="s">
        <v>300</v>
      </c>
      <c r="C49" s="45"/>
      <c r="D49" s="1"/>
      <c r="E49" s="1"/>
      <c r="F49" s="45"/>
      <c r="G49" s="45"/>
      <c r="H49" s="45"/>
      <c r="I49" s="35"/>
      <c r="J49" s="35"/>
      <c r="K49" s="34"/>
      <c r="L49" s="46"/>
      <c r="M49" s="32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view="pageBreakPreview" zoomScaleNormal="100" zoomScaleSheetLayoutView="100" workbookViewId="0">
      <selection activeCell="A48" sqref="A48"/>
    </sheetView>
  </sheetViews>
  <sheetFormatPr defaultRowHeight="15" x14ac:dyDescent="0.25"/>
  <cols>
    <col min="1" max="1" width="71.42578125" style="47" customWidth="1"/>
    <col min="2" max="2" width="7.140625" style="47" customWidth="1"/>
    <col min="3" max="4" width="3.85546875" style="47" customWidth="1"/>
    <col min="5" max="5" width="2.5703125" style="47" customWidth="1"/>
    <col min="6" max="10" width="3.85546875" style="47" customWidth="1"/>
    <col min="11" max="11" width="2.5703125" style="47" customWidth="1"/>
    <col min="12" max="13" width="3.85546875" style="47" customWidth="1"/>
    <col min="16" max="16" width="71.42578125" style="47" hidden="1" customWidth="1"/>
    <col min="17" max="17" width="7.140625" style="47" hidden="1" customWidth="1"/>
    <col min="18" max="19" width="3.85546875" style="47" hidden="1" customWidth="1"/>
    <col min="20" max="20" width="2.5703125" style="47" hidden="1" customWidth="1"/>
    <col min="21" max="25" width="3.85546875" style="47" hidden="1" customWidth="1"/>
    <col min="26" max="26" width="2.5703125" style="47" hidden="1" customWidth="1"/>
    <col min="27" max="28" width="3.85546875" style="47" hidden="1" customWidth="1"/>
  </cols>
  <sheetData>
    <row r="1" spans="1:28" ht="45" customHeight="1" x14ac:dyDescent="0.25">
      <c r="A1" s="379" t="s">
        <v>390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1"/>
      <c r="P1" s="382" t="s">
        <v>101</v>
      </c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4"/>
    </row>
    <row r="2" spans="1:28" s="50" customFormat="1" ht="15" customHeight="1" x14ac:dyDescent="0.2">
      <c r="A2" s="52" t="s">
        <v>230</v>
      </c>
      <c r="B2" s="53" t="s">
        <v>548</v>
      </c>
      <c r="C2" s="54">
        <f>C4</f>
        <v>0</v>
      </c>
      <c r="D2" s="54">
        <f>D7</f>
        <v>0</v>
      </c>
      <c r="E2" s="54" t="s">
        <v>231</v>
      </c>
      <c r="F2" s="54">
        <f>F14</f>
        <v>0</v>
      </c>
      <c r="G2" s="54">
        <f>G18</f>
        <v>0</v>
      </c>
      <c r="H2" s="54" t="str">
        <f>H21</f>
        <v>0</v>
      </c>
      <c r="I2" s="54">
        <f>I25</f>
        <v>0</v>
      </c>
      <c r="J2" s="54" t="str">
        <f>J28</f>
        <v>E</v>
      </c>
      <c r="K2" s="54" t="s">
        <v>231</v>
      </c>
      <c r="L2" s="107">
        <f>L33</f>
        <v>0</v>
      </c>
      <c r="M2" s="55" t="s">
        <v>311</v>
      </c>
      <c r="P2" s="6" t="s">
        <v>230</v>
      </c>
      <c r="Q2" s="48" t="s">
        <v>100</v>
      </c>
      <c r="R2" s="7" t="s">
        <v>232</v>
      </c>
      <c r="S2" s="7" t="s">
        <v>232</v>
      </c>
      <c r="T2" s="7" t="s">
        <v>231</v>
      </c>
      <c r="U2" s="7" t="s">
        <v>232</v>
      </c>
      <c r="V2" s="7" t="s">
        <v>232</v>
      </c>
      <c r="W2" s="7" t="s">
        <v>232</v>
      </c>
      <c r="X2" s="7" t="s">
        <v>232</v>
      </c>
      <c r="Y2" s="7" t="s">
        <v>232</v>
      </c>
      <c r="Z2" s="49" t="s">
        <v>231</v>
      </c>
      <c r="AA2" s="49" t="s">
        <v>232</v>
      </c>
      <c r="AB2" s="8" t="s">
        <v>311</v>
      </c>
    </row>
    <row r="3" spans="1:28" s="1" customFormat="1" ht="15" customHeight="1" x14ac:dyDescent="0.25">
      <c r="A3" s="65" t="s">
        <v>244</v>
      </c>
      <c r="B3" s="70"/>
      <c r="C3" s="124"/>
      <c r="D3" s="124"/>
      <c r="E3" s="124"/>
      <c r="F3" s="124"/>
      <c r="G3" s="70"/>
      <c r="H3" s="70"/>
      <c r="I3" s="70"/>
      <c r="J3" s="70"/>
      <c r="K3" s="70"/>
      <c r="L3" s="70"/>
      <c r="M3" s="70"/>
      <c r="N3" s="4"/>
      <c r="O3" s="2"/>
      <c r="P3" s="12" t="s">
        <v>244</v>
      </c>
      <c r="Q3" s="13"/>
      <c r="R3" s="113"/>
      <c r="S3" s="113"/>
      <c r="T3" s="113"/>
      <c r="U3" s="113"/>
      <c r="V3" s="16"/>
      <c r="W3" s="16"/>
      <c r="X3" s="16"/>
      <c r="Y3" s="16"/>
      <c r="Z3" s="16"/>
      <c r="AA3" s="16"/>
      <c r="AB3" s="16"/>
    </row>
    <row r="4" spans="1:28" s="1" customFormat="1" ht="15" customHeight="1" x14ac:dyDescent="0.25">
      <c r="A4" s="56" t="s">
        <v>245</v>
      </c>
      <c r="B4" s="56"/>
      <c r="C4" s="57">
        <f>VLOOKUP(A4,KS92data!A:M,3,FALSE)</f>
        <v>0</v>
      </c>
      <c r="D4" s="56"/>
      <c r="E4" s="56"/>
      <c r="F4" s="56"/>
      <c r="G4" s="56"/>
      <c r="H4" s="56"/>
      <c r="I4" s="56"/>
      <c r="J4" s="56"/>
      <c r="K4" s="58"/>
      <c r="L4" s="59"/>
      <c r="M4" s="56"/>
      <c r="N4" s="4"/>
      <c r="O4" s="2"/>
      <c r="P4" s="17" t="s">
        <v>245</v>
      </c>
      <c r="Q4" s="17"/>
      <c r="R4" s="18">
        <v>0</v>
      </c>
      <c r="S4" s="17"/>
      <c r="T4" s="17"/>
      <c r="U4" s="17"/>
      <c r="V4" s="17"/>
      <c r="W4" s="17"/>
      <c r="X4" s="17"/>
      <c r="Y4" s="17"/>
      <c r="Z4" s="19"/>
      <c r="AA4" s="20"/>
      <c r="AB4" s="47"/>
    </row>
    <row r="5" spans="1:28" s="1" customFormat="1" ht="10.5" hidden="1" customHeight="1" x14ac:dyDescent="0.25">
      <c r="A5" s="26" t="s">
        <v>246</v>
      </c>
      <c r="B5" s="26"/>
      <c r="C5" s="27">
        <v>1</v>
      </c>
      <c r="D5" s="26"/>
      <c r="E5" s="26"/>
      <c r="F5" s="26"/>
      <c r="G5" s="26"/>
      <c r="H5" s="26"/>
      <c r="I5" s="26"/>
      <c r="J5" s="26"/>
      <c r="K5" s="43"/>
      <c r="L5" s="44"/>
      <c r="M5" s="26"/>
      <c r="N5" s="5"/>
      <c r="O5" s="2"/>
      <c r="P5" s="37" t="s">
        <v>246</v>
      </c>
      <c r="Q5" s="37"/>
      <c r="R5" s="33">
        <v>1</v>
      </c>
      <c r="S5" s="37"/>
      <c r="T5" s="37"/>
      <c r="U5" s="37"/>
      <c r="V5" s="37"/>
      <c r="W5" s="37"/>
      <c r="X5" s="37"/>
      <c r="Y5" s="37"/>
      <c r="Z5" s="38"/>
      <c r="AA5" s="115"/>
      <c r="AB5" s="37"/>
    </row>
    <row r="6" spans="1:28" s="1" customFormat="1" ht="15" customHeight="1" x14ac:dyDescent="0.25">
      <c r="A6" s="65" t="s">
        <v>247</v>
      </c>
      <c r="B6" s="70"/>
      <c r="C6" s="70"/>
      <c r="D6" s="70"/>
      <c r="E6" s="70"/>
      <c r="F6" s="70"/>
      <c r="G6" s="70"/>
      <c r="H6" s="70"/>
      <c r="I6" s="70"/>
      <c r="J6" s="70"/>
      <c r="K6" s="125"/>
      <c r="L6" s="126"/>
      <c r="M6" s="70"/>
      <c r="N6" s="4"/>
      <c r="O6" s="2"/>
      <c r="P6" s="12" t="s">
        <v>247</v>
      </c>
      <c r="Q6" s="13"/>
      <c r="R6" s="13"/>
      <c r="S6" s="13"/>
      <c r="T6" s="13"/>
      <c r="U6" s="13"/>
      <c r="V6" s="13"/>
      <c r="W6" s="13"/>
      <c r="X6" s="13"/>
      <c r="Y6" s="13"/>
      <c r="Z6" s="14"/>
      <c r="AA6" s="15"/>
      <c r="AB6" s="16"/>
    </row>
    <row r="7" spans="1:28" s="1" customFormat="1" ht="15" customHeight="1" x14ac:dyDescent="0.25">
      <c r="A7" s="56" t="s">
        <v>271</v>
      </c>
      <c r="B7" s="56"/>
      <c r="C7" s="56"/>
      <c r="D7" s="57">
        <f>VLOOKUP(A7,KS92data!A:M,4,FALSE)</f>
        <v>0</v>
      </c>
      <c r="E7" s="56"/>
      <c r="F7" s="56"/>
      <c r="G7" s="56"/>
      <c r="H7" s="56"/>
      <c r="I7" s="56"/>
      <c r="J7" s="56"/>
      <c r="K7" s="58"/>
      <c r="L7" s="59"/>
      <c r="M7" s="56"/>
      <c r="N7" s="4"/>
      <c r="O7" s="2"/>
      <c r="P7" s="17" t="s">
        <v>271</v>
      </c>
      <c r="Q7" s="17"/>
      <c r="R7" s="17"/>
      <c r="S7" s="18">
        <v>0</v>
      </c>
      <c r="T7" s="17"/>
      <c r="U7" s="17"/>
      <c r="V7" s="17"/>
      <c r="W7" s="17"/>
      <c r="X7" s="17"/>
      <c r="Y7" s="17"/>
      <c r="Z7" s="19"/>
      <c r="AA7" s="20"/>
      <c r="AB7" s="17"/>
    </row>
    <row r="8" spans="1:28" s="1" customFormat="1" ht="10.5" hidden="1" customHeight="1" x14ac:dyDescent="0.25">
      <c r="A8" s="17" t="s">
        <v>248</v>
      </c>
      <c r="B8" s="17"/>
      <c r="C8" s="17"/>
      <c r="D8" s="18">
        <v>1</v>
      </c>
      <c r="E8" s="17"/>
      <c r="F8" s="17"/>
      <c r="G8" s="17"/>
      <c r="H8" s="17"/>
      <c r="I8" s="17"/>
      <c r="J8" s="17"/>
      <c r="K8" s="19"/>
      <c r="L8" s="20"/>
      <c r="M8" s="17"/>
      <c r="N8" s="5"/>
      <c r="O8" s="2"/>
      <c r="P8" s="17" t="s">
        <v>248</v>
      </c>
      <c r="Q8" s="17"/>
      <c r="R8" s="32"/>
      <c r="S8" s="18">
        <v>1</v>
      </c>
      <c r="T8" s="17"/>
      <c r="U8" s="17"/>
      <c r="V8" s="17"/>
      <c r="W8" s="17"/>
      <c r="X8" s="17"/>
      <c r="Y8" s="17"/>
      <c r="Z8" s="19"/>
      <c r="AA8" s="20"/>
      <c r="AB8" s="17"/>
    </row>
    <row r="9" spans="1:28" s="1" customFormat="1" ht="10.5" hidden="1" customHeight="1" x14ac:dyDescent="0.25">
      <c r="A9" s="32" t="s">
        <v>249</v>
      </c>
      <c r="B9" s="32"/>
      <c r="C9" s="32"/>
      <c r="D9" s="34">
        <v>2</v>
      </c>
      <c r="E9" s="32"/>
      <c r="F9" s="32"/>
      <c r="G9" s="32"/>
      <c r="H9" s="32"/>
      <c r="I9" s="32"/>
      <c r="J9" s="32"/>
      <c r="K9" s="35"/>
      <c r="L9" s="46"/>
      <c r="M9" s="47"/>
      <c r="N9" s="5"/>
      <c r="O9" s="2"/>
      <c r="P9" s="32" t="s">
        <v>249</v>
      </c>
      <c r="Q9" s="32"/>
      <c r="R9" s="32"/>
      <c r="S9" s="34">
        <v>2</v>
      </c>
      <c r="T9" s="32"/>
      <c r="U9" s="32"/>
      <c r="V9" s="32"/>
      <c r="W9" s="32"/>
      <c r="X9" s="32"/>
      <c r="Y9" s="32"/>
      <c r="Z9" s="35"/>
      <c r="AA9" s="46"/>
      <c r="AB9" s="47"/>
    </row>
    <row r="10" spans="1:28" s="1" customFormat="1" ht="10.5" hidden="1" customHeight="1" x14ac:dyDescent="0.25">
      <c r="A10" s="32" t="s">
        <v>250</v>
      </c>
      <c r="B10" s="32"/>
      <c r="C10" s="32"/>
      <c r="D10" s="34">
        <v>3</v>
      </c>
      <c r="E10" s="32"/>
      <c r="F10" s="32"/>
      <c r="G10" s="32"/>
      <c r="H10" s="32"/>
      <c r="I10" s="32"/>
      <c r="J10" s="32"/>
      <c r="K10" s="35"/>
      <c r="L10" s="46"/>
      <c r="M10" s="32"/>
      <c r="N10" s="5"/>
      <c r="O10" s="2"/>
      <c r="P10" s="32" t="s">
        <v>250</v>
      </c>
      <c r="Q10" s="32"/>
      <c r="R10" s="32"/>
      <c r="S10" s="34">
        <v>3</v>
      </c>
      <c r="T10" s="32"/>
      <c r="U10" s="32"/>
      <c r="V10" s="32"/>
      <c r="W10" s="32"/>
      <c r="X10" s="32"/>
      <c r="Y10" s="32"/>
      <c r="Z10" s="35"/>
      <c r="AA10" s="46"/>
      <c r="AB10" s="32"/>
    </row>
    <row r="11" spans="1:28" s="1" customFormat="1" ht="10.5" hidden="1" customHeight="1" x14ac:dyDescent="0.25">
      <c r="A11" s="32" t="s">
        <v>251</v>
      </c>
      <c r="B11" s="32"/>
      <c r="C11" s="32"/>
      <c r="D11" s="34">
        <v>4</v>
      </c>
      <c r="E11" s="32"/>
      <c r="F11" s="32"/>
      <c r="G11" s="32"/>
      <c r="H11" s="32"/>
      <c r="I11" s="32"/>
      <c r="J11" s="32"/>
      <c r="K11" s="35"/>
      <c r="L11" s="46"/>
      <c r="M11" s="47"/>
      <c r="N11" s="5"/>
      <c r="O11" s="2"/>
      <c r="P11" s="32" t="s">
        <v>251</v>
      </c>
      <c r="Q11" s="32"/>
      <c r="R11" s="32"/>
      <c r="S11" s="34">
        <v>4</v>
      </c>
      <c r="T11" s="32"/>
      <c r="U11" s="32"/>
      <c r="V11" s="32"/>
      <c r="W11" s="32"/>
      <c r="X11" s="32"/>
      <c r="Y11" s="32"/>
      <c r="Z11" s="35"/>
      <c r="AA11" s="46"/>
      <c r="AB11" s="47"/>
    </row>
    <row r="12" spans="1:28" s="1" customFormat="1" ht="10.5" hidden="1" customHeight="1" x14ac:dyDescent="0.25">
      <c r="A12" s="37" t="s">
        <v>252</v>
      </c>
      <c r="B12" s="37"/>
      <c r="C12" s="26"/>
      <c r="D12" s="33">
        <v>5</v>
      </c>
      <c r="E12" s="37"/>
      <c r="F12" s="37"/>
      <c r="G12" s="37"/>
      <c r="H12" s="37"/>
      <c r="I12" s="37"/>
      <c r="J12" s="37"/>
      <c r="K12" s="38"/>
      <c r="L12" s="115"/>
      <c r="M12" s="37"/>
      <c r="N12" s="5"/>
      <c r="O12" s="2"/>
      <c r="P12" s="37" t="s">
        <v>252</v>
      </c>
      <c r="Q12" s="37"/>
      <c r="R12" s="26"/>
      <c r="S12" s="33">
        <v>5</v>
      </c>
      <c r="T12" s="37"/>
      <c r="U12" s="37"/>
      <c r="V12" s="37"/>
      <c r="W12" s="37"/>
      <c r="X12" s="37"/>
      <c r="Y12" s="37"/>
      <c r="Z12" s="38"/>
      <c r="AA12" s="115"/>
      <c r="AB12" s="37"/>
    </row>
    <row r="13" spans="1:28" s="1" customFormat="1" ht="15" customHeight="1" x14ac:dyDescent="0.25">
      <c r="A13" s="65" t="s">
        <v>253</v>
      </c>
      <c r="B13" s="70"/>
      <c r="C13" s="70"/>
      <c r="D13" s="70"/>
      <c r="E13" s="70"/>
      <c r="F13" s="70"/>
      <c r="G13" s="70"/>
      <c r="H13" s="70"/>
      <c r="I13" s="70"/>
      <c r="J13" s="70"/>
      <c r="K13" s="125"/>
      <c r="L13" s="126"/>
      <c r="M13" s="70"/>
      <c r="N13" s="4"/>
      <c r="O13" s="2"/>
      <c r="P13" s="12" t="s">
        <v>253</v>
      </c>
      <c r="Q13" s="16"/>
      <c r="R13" s="16"/>
      <c r="S13" s="16"/>
      <c r="T13" s="16"/>
      <c r="U13" s="16"/>
      <c r="V13" s="16"/>
      <c r="W13" s="16"/>
      <c r="X13" s="16"/>
      <c r="Y13" s="16"/>
      <c r="Z13" s="22"/>
      <c r="AA13" s="23"/>
      <c r="AB13" s="16"/>
    </row>
    <row r="14" spans="1:28" s="1" customFormat="1" ht="15" customHeight="1" x14ac:dyDescent="0.25">
      <c r="A14" s="56" t="s">
        <v>254</v>
      </c>
      <c r="B14" s="56"/>
      <c r="C14" s="56"/>
      <c r="D14" s="56"/>
      <c r="E14" s="56"/>
      <c r="F14" s="57">
        <f>VLOOKUP(A14,KS92data!A:M,6,FALSE)</f>
        <v>0</v>
      </c>
      <c r="G14" s="56"/>
      <c r="H14" s="56"/>
      <c r="I14" s="56"/>
      <c r="J14" s="56"/>
      <c r="K14" s="56"/>
      <c r="L14" s="59"/>
      <c r="M14" s="56"/>
      <c r="N14" s="4"/>
      <c r="O14" s="2"/>
      <c r="P14" s="17" t="s">
        <v>254</v>
      </c>
      <c r="Q14" s="17"/>
      <c r="R14" s="17"/>
      <c r="S14" s="17"/>
      <c r="T14" s="17"/>
      <c r="U14" s="18">
        <v>0</v>
      </c>
      <c r="V14" s="17"/>
      <c r="W14" s="17"/>
      <c r="X14" s="17"/>
      <c r="Y14" s="17"/>
      <c r="Z14" s="17"/>
      <c r="AA14" s="20"/>
      <c r="AB14" s="47"/>
    </row>
    <row r="15" spans="1:28" s="1" customFormat="1" ht="10.5" hidden="1" customHeight="1" x14ac:dyDescent="0.25">
      <c r="A15" s="26" t="s">
        <v>255</v>
      </c>
      <c r="B15" s="26"/>
      <c r="C15" s="26"/>
      <c r="D15" s="26"/>
      <c r="E15" s="26"/>
      <c r="F15" s="27">
        <v>1</v>
      </c>
      <c r="G15" s="26"/>
      <c r="H15" s="26"/>
      <c r="I15" s="26"/>
      <c r="J15" s="26"/>
      <c r="K15" s="26"/>
      <c r="L15" s="44"/>
      <c r="M15" s="26"/>
      <c r="N15" s="5"/>
      <c r="O15" s="2"/>
      <c r="P15" s="37" t="s">
        <v>255</v>
      </c>
      <c r="Q15" s="37"/>
      <c r="R15" s="37"/>
      <c r="S15" s="37"/>
      <c r="T15" s="26"/>
      <c r="U15" s="33">
        <v>1</v>
      </c>
      <c r="V15" s="37"/>
      <c r="W15" s="37"/>
      <c r="X15" s="37"/>
      <c r="Y15" s="37"/>
      <c r="Z15" s="37"/>
      <c r="AA15" s="115"/>
      <c r="AB15" s="37"/>
    </row>
    <row r="16" spans="1:28" s="1" customFormat="1" ht="10.5" hidden="1" customHeight="1" x14ac:dyDescent="0.25">
      <c r="A16" s="37" t="s">
        <v>274</v>
      </c>
      <c r="B16" s="37"/>
      <c r="C16" s="37"/>
      <c r="D16" s="37"/>
      <c r="E16" s="26"/>
      <c r="F16" s="33">
        <v>2</v>
      </c>
      <c r="G16" s="37"/>
      <c r="H16" s="37"/>
      <c r="I16" s="37"/>
      <c r="J16" s="37"/>
      <c r="K16" s="37"/>
      <c r="L16" s="115"/>
      <c r="M16" s="37"/>
      <c r="N16" s="5"/>
      <c r="O16" s="2"/>
      <c r="P16" s="37" t="s">
        <v>274</v>
      </c>
      <c r="Q16" s="37"/>
      <c r="R16" s="37"/>
      <c r="S16" s="37"/>
      <c r="T16" s="26"/>
      <c r="U16" s="33">
        <v>2</v>
      </c>
      <c r="V16" s="37"/>
      <c r="W16" s="37"/>
      <c r="X16" s="37"/>
      <c r="Y16" s="37"/>
      <c r="Z16" s="37"/>
      <c r="AA16" s="115"/>
      <c r="AB16" s="37"/>
    </row>
    <row r="17" spans="1:28" s="1" customFormat="1" ht="15" customHeight="1" x14ac:dyDescent="0.25">
      <c r="A17" s="65" t="s">
        <v>384</v>
      </c>
      <c r="B17" s="70"/>
      <c r="C17" s="70"/>
      <c r="D17" s="70"/>
      <c r="E17" s="70"/>
      <c r="F17" s="70"/>
      <c r="G17" s="70"/>
      <c r="H17" s="70"/>
      <c r="I17" s="70"/>
      <c r="J17" s="70"/>
      <c r="K17" s="125"/>
      <c r="L17" s="126"/>
      <c r="M17" s="70"/>
      <c r="N17" s="4"/>
      <c r="O17" s="2"/>
      <c r="P17" s="12" t="s">
        <v>256</v>
      </c>
      <c r="Q17" s="16"/>
      <c r="R17" s="16"/>
      <c r="S17" s="16"/>
      <c r="T17" s="16"/>
      <c r="U17" s="16"/>
      <c r="V17" s="16"/>
      <c r="W17" s="16"/>
      <c r="X17" s="16"/>
      <c r="Y17" s="16"/>
      <c r="Z17" s="22"/>
      <c r="AA17" s="23"/>
      <c r="AB17" s="16"/>
    </row>
    <row r="18" spans="1:28" s="1" customFormat="1" ht="15" customHeight="1" x14ac:dyDescent="0.25">
      <c r="A18" s="56" t="s">
        <v>257</v>
      </c>
      <c r="B18" s="56"/>
      <c r="C18" s="56"/>
      <c r="D18" s="56"/>
      <c r="E18" s="56"/>
      <c r="F18" s="56"/>
      <c r="G18" s="57">
        <f>VLOOKUP(A18,KS92data!A:M,7,FALSE)</f>
        <v>0</v>
      </c>
      <c r="H18" s="56"/>
      <c r="I18" s="56"/>
      <c r="J18" s="56"/>
      <c r="K18" s="58"/>
      <c r="L18" s="59"/>
      <c r="M18" s="56"/>
      <c r="N18" s="4"/>
      <c r="O18" s="2"/>
      <c r="P18" s="17" t="s">
        <v>257</v>
      </c>
      <c r="Q18" s="17"/>
      <c r="R18" s="17"/>
      <c r="S18" s="17"/>
      <c r="T18" s="17"/>
      <c r="U18" s="17"/>
      <c r="V18" s="18">
        <v>0</v>
      </c>
      <c r="W18" s="17"/>
      <c r="X18" s="17"/>
      <c r="Y18" s="17"/>
      <c r="Z18" s="19"/>
      <c r="AA18" s="20"/>
      <c r="AB18" s="17"/>
    </row>
    <row r="19" spans="1:28" s="1" customFormat="1" ht="15" hidden="1" customHeight="1" x14ac:dyDescent="0.25">
      <c r="A19" s="26" t="s">
        <v>258</v>
      </c>
      <c r="B19" s="26"/>
      <c r="C19" s="26"/>
      <c r="D19" s="26"/>
      <c r="E19" s="26"/>
      <c r="F19" s="26"/>
      <c r="G19" s="27">
        <v>1</v>
      </c>
      <c r="H19" s="26"/>
      <c r="I19" s="26"/>
      <c r="J19" s="26"/>
      <c r="K19" s="43"/>
      <c r="L19" s="44"/>
      <c r="M19" s="26"/>
      <c r="N19" s="5"/>
      <c r="O19" s="2"/>
      <c r="P19" s="37" t="s">
        <v>258</v>
      </c>
      <c r="Q19" s="37"/>
      <c r="R19" s="37"/>
      <c r="S19" s="37"/>
      <c r="T19" s="37"/>
      <c r="U19" s="37"/>
      <c r="V19" s="33">
        <v>1</v>
      </c>
      <c r="W19" s="37"/>
      <c r="X19" s="37"/>
      <c r="Y19" s="37"/>
      <c r="Z19" s="38"/>
      <c r="AA19" s="115"/>
      <c r="AB19" s="37"/>
    </row>
    <row r="20" spans="1:28" s="1" customFormat="1" ht="15" customHeight="1" x14ac:dyDescent="0.25">
      <c r="A20" s="65" t="s">
        <v>266</v>
      </c>
      <c r="B20" s="70"/>
      <c r="C20" s="70"/>
      <c r="D20" s="70"/>
      <c r="E20" s="70"/>
      <c r="F20" s="70"/>
      <c r="G20" s="70"/>
      <c r="H20" s="70"/>
      <c r="I20" s="70"/>
      <c r="J20" s="70"/>
      <c r="K20" s="125"/>
      <c r="L20" s="126"/>
      <c r="M20" s="70"/>
      <c r="N20" s="4"/>
      <c r="O20" s="2"/>
      <c r="P20" s="24" t="s">
        <v>266</v>
      </c>
      <c r="Q20" s="13"/>
      <c r="R20" s="13"/>
      <c r="S20" s="13"/>
      <c r="T20" s="13"/>
      <c r="U20" s="13"/>
      <c r="V20" s="13"/>
      <c r="W20" s="13"/>
      <c r="X20" s="13"/>
      <c r="Y20" s="13"/>
      <c r="Z20" s="14"/>
      <c r="AA20" s="15"/>
      <c r="AB20" s="13"/>
    </row>
    <row r="21" spans="1:28" s="1" customFormat="1" ht="15" customHeight="1" x14ac:dyDescent="0.25">
      <c r="A21" s="56" t="s">
        <v>275</v>
      </c>
      <c r="B21" s="56"/>
      <c r="C21" s="56"/>
      <c r="D21" s="56"/>
      <c r="E21" s="56"/>
      <c r="F21" s="56"/>
      <c r="G21" s="56"/>
      <c r="H21" s="145" t="str">
        <f>VLOOKUP(A21,KS92data!A:M,8,FALSE)</f>
        <v>0</v>
      </c>
      <c r="I21" s="56"/>
      <c r="J21" s="56"/>
      <c r="K21" s="56"/>
      <c r="L21" s="64"/>
      <c r="M21" s="56"/>
      <c r="N21" s="4"/>
      <c r="O21" s="2"/>
      <c r="P21" s="17" t="s">
        <v>275</v>
      </c>
      <c r="Q21" s="17"/>
      <c r="R21" s="17"/>
      <c r="S21" s="17"/>
      <c r="T21" s="17"/>
      <c r="U21" s="17"/>
      <c r="V21" s="17"/>
      <c r="W21" s="140" t="s">
        <v>234</v>
      </c>
      <c r="X21" s="17"/>
      <c r="Y21" s="17"/>
      <c r="Z21" s="17"/>
      <c r="AA21" s="31"/>
      <c r="AB21" s="17"/>
    </row>
    <row r="22" spans="1:28" s="1" customFormat="1" ht="10.5" hidden="1" customHeight="1" x14ac:dyDescent="0.25">
      <c r="A22" s="17" t="s">
        <v>267</v>
      </c>
      <c r="B22" s="17"/>
      <c r="C22" s="17"/>
      <c r="D22" s="17"/>
      <c r="E22" s="17"/>
      <c r="F22" s="17"/>
      <c r="G22" s="17"/>
      <c r="H22" s="140" t="s">
        <v>233</v>
      </c>
      <c r="I22" s="17"/>
      <c r="J22" s="17"/>
      <c r="K22" s="17"/>
      <c r="L22" s="31"/>
      <c r="M22" s="17"/>
      <c r="N22" s="5"/>
      <c r="O22" s="2"/>
      <c r="P22" s="17" t="s">
        <v>388</v>
      </c>
      <c r="Q22" s="17"/>
      <c r="R22" s="17"/>
      <c r="S22" s="17"/>
      <c r="T22" s="17"/>
      <c r="U22" s="17"/>
      <c r="V22" s="17"/>
      <c r="W22" s="140" t="s">
        <v>233</v>
      </c>
      <c r="X22" s="17"/>
      <c r="Y22" s="17"/>
      <c r="Z22" s="17"/>
      <c r="AA22" s="31"/>
      <c r="AB22" s="17"/>
    </row>
    <row r="23" spans="1:28" s="1" customFormat="1" ht="10.5" hidden="1" customHeight="1" x14ac:dyDescent="0.25">
      <c r="A23" s="37" t="s">
        <v>268</v>
      </c>
      <c r="B23" s="37"/>
      <c r="C23" s="37"/>
      <c r="D23" s="37"/>
      <c r="E23" s="37"/>
      <c r="F23" s="37"/>
      <c r="G23" s="37"/>
      <c r="H23" s="141" t="s">
        <v>134</v>
      </c>
      <c r="I23" s="47"/>
      <c r="J23" s="37"/>
      <c r="K23" s="37"/>
      <c r="L23" s="39"/>
      <c r="M23" s="37"/>
      <c r="N23" s="5"/>
      <c r="O23" s="2"/>
      <c r="P23" s="37" t="s">
        <v>389</v>
      </c>
      <c r="Q23" s="37"/>
      <c r="R23" s="37"/>
      <c r="S23" s="37"/>
      <c r="T23" s="37"/>
      <c r="U23" s="37"/>
      <c r="V23" s="37"/>
      <c r="W23" s="141" t="s">
        <v>134</v>
      </c>
      <c r="X23" s="47"/>
      <c r="Y23" s="37"/>
      <c r="Z23" s="37"/>
      <c r="AA23" s="39"/>
      <c r="AB23" s="37"/>
    </row>
    <row r="24" spans="1:28" s="1" customFormat="1" ht="15" customHeight="1" x14ac:dyDescent="0.25">
      <c r="A24" s="65" t="s">
        <v>269</v>
      </c>
      <c r="B24" s="70"/>
      <c r="C24" s="70"/>
      <c r="D24" s="70"/>
      <c r="E24" s="70"/>
      <c r="F24" s="70"/>
      <c r="G24" s="70"/>
      <c r="H24" s="70"/>
      <c r="I24" s="70"/>
      <c r="J24" s="70"/>
      <c r="K24" s="125"/>
      <c r="L24" s="126"/>
      <c r="M24" s="70"/>
      <c r="N24" s="4"/>
      <c r="O24" s="2"/>
      <c r="P24" s="24" t="s">
        <v>269</v>
      </c>
      <c r="Q24" s="13"/>
      <c r="R24" s="13"/>
      <c r="S24" s="13"/>
      <c r="T24" s="13"/>
      <c r="U24" s="13"/>
      <c r="V24" s="13"/>
      <c r="W24" s="13"/>
      <c r="X24" s="13"/>
      <c r="Y24" s="13"/>
      <c r="Z24" s="14"/>
      <c r="AA24" s="15"/>
      <c r="AB24" s="13"/>
    </row>
    <row r="25" spans="1:28" s="1" customFormat="1" ht="15" customHeight="1" x14ac:dyDescent="0.25">
      <c r="A25" s="56" t="s">
        <v>270</v>
      </c>
      <c r="B25" s="56"/>
      <c r="C25" s="56"/>
      <c r="D25" s="56"/>
      <c r="E25" s="56"/>
      <c r="F25" s="56"/>
      <c r="G25" s="56"/>
      <c r="H25" s="146"/>
      <c r="I25" s="57">
        <f>VLOOKUP(A25,KS92data!A:M,9,FALSE)</f>
        <v>0</v>
      </c>
      <c r="J25" s="56"/>
      <c r="K25" s="56"/>
      <c r="L25" s="64"/>
      <c r="M25" s="56"/>
      <c r="N25" s="4"/>
      <c r="O25" s="2"/>
      <c r="P25" s="17" t="s">
        <v>270</v>
      </c>
      <c r="Q25" s="17"/>
      <c r="R25" s="17"/>
      <c r="S25" s="17"/>
      <c r="T25" s="17"/>
      <c r="U25" s="17"/>
      <c r="V25" s="17"/>
      <c r="W25" s="140"/>
      <c r="X25" s="17">
        <v>0</v>
      </c>
      <c r="Y25" s="17"/>
      <c r="Z25" s="17"/>
      <c r="AA25" s="31"/>
      <c r="AB25" s="17"/>
    </row>
    <row r="26" spans="1:28" s="1" customFormat="1" ht="10.5" hidden="1" customHeight="1" x14ac:dyDescent="0.25">
      <c r="A26" s="26" t="s">
        <v>276</v>
      </c>
      <c r="B26" s="26"/>
      <c r="C26" s="26"/>
      <c r="D26" s="26"/>
      <c r="E26" s="26"/>
      <c r="F26" s="26"/>
      <c r="G26" s="26"/>
      <c r="H26" s="117"/>
      <c r="I26" s="28">
        <v>9</v>
      </c>
      <c r="J26" s="26"/>
      <c r="K26" s="26"/>
      <c r="L26" s="29"/>
      <c r="M26" s="26"/>
      <c r="N26" s="5"/>
      <c r="O26" s="2"/>
      <c r="P26" s="26" t="s">
        <v>276</v>
      </c>
      <c r="Q26" s="26"/>
      <c r="R26" s="26"/>
      <c r="S26" s="26"/>
      <c r="T26" s="26"/>
      <c r="U26" s="26"/>
      <c r="V26" s="26"/>
      <c r="W26" s="117"/>
      <c r="X26" s="28">
        <v>9</v>
      </c>
      <c r="Y26" s="26"/>
      <c r="Z26" s="26"/>
      <c r="AA26" s="29"/>
      <c r="AB26" s="26"/>
    </row>
    <row r="27" spans="1:28" s="1" customFormat="1" ht="15" customHeight="1" x14ac:dyDescent="0.25">
      <c r="A27" s="65" t="s">
        <v>239</v>
      </c>
      <c r="B27" s="70"/>
      <c r="C27" s="70"/>
      <c r="D27" s="70"/>
      <c r="E27" s="70"/>
      <c r="F27" s="70"/>
      <c r="G27" s="70"/>
      <c r="H27" s="70"/>
      <c r="I27" s="127"/>
      <c r="J27" s="70"/>
      <c r="K27" s="70"/>
      <c r="L27" s="126"/>
      <c r="M27" s="70"/>
      <c r="N27" s="4"/>
      <c r="O27" s="2"/>
      <c r="P27" s="24" t="s">
        <v>239</v>
      </c>
      <c r="Q27" s="13"/>
      <c r="R27" s="13"/>
      <c r="S27" s="13"/>
      <c r="T27" s="13"/>
      <c r="U27" s="13"/>
      <c r="V27" s="13"/>
      <c r="W27" s="13"/>
      <c r="X27" s="30"/>
      <c r="Y27" s="13"/>
      <c r="Z27" s="13"/>
      <c r="AA27" s="15"/>
      <c r="AB27" s="16"/>
    </row>
    <row r="28" spans="1:28" s="1" customFormat="1" ht="15" customHeight="1" x14ac:dyDescent="0.25">
      <c r="A28" s="56" t="s">
        <v>241</v>
      </c>
      <c r="B28" s="56"/>
      <c r="C28" s="56"/>
      <c r="D28" s="56"/>
      <c r="E28" s="56"/>
      <c r="F28" s="56"/>
      <c r="G28" s="56"/>
      <c r="H28" s="56"/>
      <c r="I28" s="57"/>
      <c r="J28" s="57" t="str">
        <f>VLOOKUP(A28,KS92data!A:M,10,FALSE)</f>
        <v>E</v>
      </c>
      <c r="K28" s="56"/>
      <c r="L28" s="64"/>
      <c r="M28" s="56"/>
      <c r="N28" s="4"/>
      <c r="O28" s="2"/>
      <c r="P28" s="17" t="s">
        <v>240</v>
      </c>
      <c r="Q28" s="17"/>
      <c r="R28" s="17"/>
      <c r="S28" s="17"/>
      <c r="T28" s="17"/>
      <c r="U28" s="17"/>
      <c r="V28" s="17"/>
      <c r="W28" s="17"/>
      <c r="X28" s="18"/>
      <c r="Y28" s="18">
        <v>0</v>
      </c>
      <c r="Z28" s="17"/>
      <c r="AA28" s="31"/>
      <c r="AB28" s="17"/>
    </row>
    <row r="29" spans="1:28" s="1" customFormat="1" ht="10.5" hidden="1" customHeight="1" x14ac:dyDescent="0.25">
      <c r="A29" s="17" t="s">
        <v>241</v>
      </c>
      <c r="B29" s="17"/>
      <c r="C29" s="17"/>
      <c r="D29" s="17"/>
      <c r="E29" s="17"/>
      <c r="F29" s="17"/>
      <c r="G29" s="17"/>
      <c r="H29" s="17"/>
      <c r="I29" s="27"/>
      <c r="J29" s="18" t="s">
        <v>259</v>
      </c>
      <c r="K29" s="19"/>
      <c r="L29" s="31"/>
      <c r="M29" s="17"/>
      <c r="N29" s="4"/>
      <c r="O29" s="2"/>
      <c r="P29" s="32" t="s">
        <v>241</v>
      </c>
      <c r="Q29" s="32"/>
      <c r="R29" s="32"/>
      <c r="S29" s="32"/>
      <c r="T29" s="32"/>
      <c r="U29" s="32"/>
      <c r="V29" s="32"/>
      <c r="W29" s="32"/>
      <c r="X29" s="33"/>
      <c r="Y29" s="34" t="s">
        <v>259</v>
      </c>
      <c r="Z29" s="35"/>
      <c r="AA29" s="36"/>
      <c r="AB29" s="32"/>
    </row>
    <row r="30" spans="1:28" s="1" customFormat="1" ht="10.5" hidden="1" customHeight="1" x14ac:dyDescent="0.25">
      <c r="A30" s="32" t="s">
        <v>242</v>
      </c>
      <c r="B30" s="32"/>
      <c r="C30" s="32"/>
      <c r="D30" s="32"/>
      <c r="E30" s="32"/>
      <c r="F30" s="32"/>
      <c r="G30" s="32"/>
      <c r="H30" s="32"/>
      <c r="I30" s="34"/>
      <c r="J30" s="34" t="s">
        <v>238</v>
      </c>
      <c r="K30" s="35"/>
      <c r="L30" s="36"/>
      <c r="M30" s="17"/>
      <c r="N30" s="4"/>
      <c r="O30" s="2"/>
      <c r="P30" s="32" t="s">
        <v>242</v>
      </c>
      <c r="Q30" s="32"/>
      <c r="R30" s="32"/>
      <c r="S30" s="32"/>
      <c r="T30" s="32"/>
      <c r="U30" s="32"/>
      <c r="V30" s="32"/>
      <c r="W30" s="32"/>
      <c r="X30" s="34"/>
      <c r="Y30" s="34" t="s">
        <v>238</v>
      </c>
      <c r="Z30" s="35"/>
      <c r="AA30" s="36"/>
      <c r="AB30" s="17"/>
    </row>
    <row r="31" spans="1:28" s="1" customFormat="1" ht="10.5" hidden="1" customHeight="1" x14ac:dyDescent="0.25">
      <c r="A31" s="37" t="s">
        <v>243</v>
      </c>
      <c r="B31" s="37"/>
      <c r="C31" s="37"/>
      <c r="D31" s="37"/>
      <c r="E31" s="37"/>
      <c r="F31" s="37"/>
      <c r="G31" s="37"/>
      <c r="H31" s="37"/>
      <c r="I31" s="33"/>
      <c r="J31" s="33" t="s">
        <v>235</v>
      </c>
      <c r="K31" s="38"/>
      <c r="L31" s="39"/>
      <c r="M31" s="26"/>
      <c r="N31" s="4"/>
      <c r="O31" s="2"/>
      <c r="P31" s="37" t="s">
        <v>243</v>
      </c>
      <c r="Q31" s="37"/>
      <c r="R31" s="37"/>
      <c r="S31" s="37"/>
      <c r="T31" s="37"/>
      <c r="U31" s="37"/>
      <c r="V31" s="37"/>
      <c r="W31" s="37"/>
      <c r="X31" s="33"/>
      <c r="Y31" s="33" t="s">
        <v>235</v>
      </c>
      <c r="Z31" s="38"/>
      <c r="AA31" s="39"/>
      <c r="AB31" s="26"/>
    </row>
    <row r="32" spans="1:28" s="1" customFormat="1" ht="15" customHeight="1" x14ac:dyDescent="0.25">
      <c r="A32" s="65" t="s">
        <v>260</v>
      </c>
      <c r="B32" s="70"/>
      <c r="C32" s="70"/>
      <c r="D32" s="70"/>
      <c r="E32" s="70"/>
      <c r="F32" s="70"/>
      <c r="G32" s="70"/>
      <c r="H32" s="70"/>
      <c r="I32" s="70"/>
      <c r="J32" s="70"/>
      <c r="K32" s="125"/>
      <c r="L32" s="128"/>
      <c r="M32" s="70"/>
      <c r="N32" s="4"/>
      <c r="O32" s="2"/>
      <c r="P32" s="12" t="s">
        <v>260</v>
      </c>
      <c r="Q32" s="16"/>
      <c r="R32" s="16"/>
      <c r="S32" s="16"/>
      <c r="T32" s="16"/>
      <c r="U32" s="16"/>
      <c r="V32" s="16"/>
      <c r="W32" s="16"/>
      <c r="X32" s="16"/>
      <c r="Y32" s="16"/>
      <c r="Z32" s="14"/>
      <c r="AA32" s="40"/>
      <c r="AB32" s="16"/>
    </row>
    <row r="33" spans="1:28" s="1" customFormat="1" ht="15" customHeight="1" x14ac:dyDescent="0.25">
      <c r="A33" s="147" t="s">
        <v>261</v>
      </c>
      <c r="B33" s="147"/>
      <c r="C33" s="147"/>
      <c r="D33" s="147"/>
      <c r="E33" s="147"/>
      <c r="F33" s="147"/>
      <c r="G33" s="147"/>
      <c r="H33" s="147"/>
      <c r="I33" s="148"/>
      <c r="J33" s="148"/>
      <c r="K33" s="149"/>
      <c r="L33" s="149">
        <f>VLOOKUP(A33,KS92data!A:M,12,FALSE)</f>
        <v>0</v>
      </c>
      <c r="M33" s="150"/>
      <c r="N33" s="4"/>
      <c r="O33" s="2"/>
      <c r="P33" s="17" t="s">
        <v>261</v>
      </c>
      <c r="Q33" s="17"/>
      <c r="R33" s="17"/>
      <c r="S33" s="17"/>
      <c r="T33" s="17"/>
      <c r="U33" s="17"/>
      <c r="V33" s="17"/>
      <c r="W33" s="17"/>
      <c r="X33" s="19"/>
      <c r="Y33" s="19"/>
      <c r="Z33" s="18"/>
      <c r="AA33" s="18">
        <v>0</v>
      </c>
      <c r="AB33" s="41"/>
    </row>
    <row r="34" spans="1:28" s="1" customFormat="1" ht="15" hidden="1" customHeight="1" x14ac:dyDescent="0.25">
      <c r="A34" s="17" t="s">
        <v>262</v>
      </c>
      <c r="B34" s="17"/>
      <c r="C34" s="17"/>
      <c r="D34" s="17"/>
      <c r="E34" s="17"/>
      <c r="F34" s="17"/>
      <c r="G34" s="17"/>
      <c r="H34" s="17"/>
      <c r="I34" s="19"/>
      <c r="J34" s="19"/>
      <c r="K34" s="18"/>
      <c r="L34" s="34" t="s">
        <v>263</v>
      </c>
      <c r="M34" s="17"/>
      <c r="N34" s="5"/>
      <c r="O34" s="2"/>
      <c r="P34" s="17" t="s">
        <v>262</v>
      </c>
      <c r="Q34" s="17"/>
      <c r="R34" s="17"/>
      <c r="S34" s="17"/>
      <c r="T34" s="17"/>
      <c r="U34" s="17"/>
      <c r="V34" s="17"/>
      <c r="W34" s="17"/>
      <c r="X34" s="19"/>
      <c r="Y34" s="19"/>
      <c r="Z34" s="18"/>
      <c r="AA34" s="34" t="s">
        <v>263</v>
      </c>
      <c r="AB34" s="17"/>
    </row>
    <row r="35" spans="1:28" s="1" customFormat="1" ht="15" hidden="1" customHeight="1" x14ac:dyDescent="0.25">
      <c r="A35" s="37" t="s">
        <v>314</v>
      </c>
      <c r="B35" s="37"/>
      <c r="C35" s="37"/>
      <c r="D35" s="37"/>
      <c r="E35" s="37"/>
      <c r="F35" s="37"/>
      <c r="G35" s="37"/>
      <c r="H35" s="37"/>
      <c r="I35" s="33"/>
      <c r="J35" s="33"/>
      <c r="K35" s="33"/>
      <c r="L35" s="118" t="s">
        <v>235</v>
      </c>
      <c r="M35" s="26"/>
      <c r="N35" s="5"/>
      <c r="O35" s="2"/>
      <c r="P35" s="37" t="s">
        <v>314</v>
      </c>
      <c r="Q35" s="37"/>
      <c r="R35" s="37"/>
      <c r="S35" s="37"/>
      <c r="T35" s="37"/>
      <c r="U35" s="37"/>
      <c r="V35" s="37"/>
      <c r="W35" s="37"/>
      <c r="X35" s="33"/>
      <c r="Y35" s="33"/>
      <c r="Z35" s="33"/>
      <c r="AA35" s="118" t="s">
        <v>235</v>
      </c>
      <c r="AB35" s="26"/>
    </row>
    <row r="36" spans="1:28" s="1" customFormat="1" ht="15" customHeight="1" x14ac:dyDescent="0.25">
      <c r="A36" s="122" t="s">
        <v>372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"/>
      <c r="O36" s="2"/>
      <c r="P36" s="26" t="s">
        <v>264</v>
      </c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28" s="1" customFormat="1" ht="15" customHeight="1" x14ac:dyDescent="0.25">
      <c r="A37" s="65" t="s">
        <v>301</v>
      </c>
      <c r="B37" s="70"/>
      <c r="C37" s="70"/>
      <c r="D37" s="70"/>
      <c r="E37" s="70"/>
      <c r="F37" s="70"/>
      <c r="G37" s="70"/>
      <c r="H37" s="70"/>
      <c r="I37" s="125"/>
      <c r="J37" s="125"/>
      <c r="K37" s="104"/>
      <c r="L37" s="128"/>
      <c r="M37" s="104"/>
      <c r="N37" s="4"/>
      <c r="O37" s="2"/>
      <c r="P37" s="42" t="s">
        <v>301</v>
      </c>
      <c r="Q37" s="26"/>
      <c r="R37" s="26"/>
      <c r="S37" s="26"/>
      <c r="T37" s="26"/>
      <c r="U37" s="26"/>
      <c r="V37" s="26"/>
      <c r="W37" s="26"/>
      <c r="X37" s="43"/>
      <c r="Y37" s="43"/>
      <c r="Z37" s="27"/>
      <c r="AA37" s="44"/>
      <c r="AB37" s="27"/>
    </row>
    <row r="38" spans="1:28" s="1" customFormat="1" ht="15" customHeight="1" x14ac:dyDescent="0.25">
      <c r="A38" s="66" t="s">
        <v>278</v>
      </c>
      <c r="B38" s="66" t="s">
        <v>279</v>
      </c>
      <c r="C38" s="66"/>
      <c r="D38" s="132"/>
      <c r="E38" s="66"/>
      <c r="F38" s="66"/>
      <c r="G38" s="66"/>
      <c r="H38" s="66"/>
      <c r="I38" s="63"/>
      <c r="J38" s="63"/>
      <c r="K38" s="61"/>
      <c r="L38" s="67"/>
      <c r="M38" s="60"/>
      <c r="N38" s="5"/>
      <c r="O38" s="2"/>
      <c r="P38" s="82" t="s">
        <v>278</v>
      </c>
      <c r="Q38" s="82"/>
      <c r="R38" s="82"/>
      <c r="S38" s="82" t="s">
        <v>279</v>
      </c>
      <c r="T38" s="82"/>
      <c r="U38" s="82"/>
      <c r="V38" s="82"/>
      <c r="W38" s="82"/>
      <c r="X38" s="19"/>
      <c r="Y38" s="19"/>
      <c r="Z38" s="18"/>
      <c r="AA38" s="20"/>
      <c r="AB38" s="17"/>
    </row>
    <row r="39" spans="1:28" s="1" customFormat="1" ht="15" customHeight="1" x14ac:dyDescent="0.25">
      <c r="A39" s="66" t="s">
        <v>277</v>
      </c>
      <c r="B39" s="66" t="s">
        <v>280</v>
      </c>
      <c r="C39" s="60"/>
      <c r="D39" s="132"/>
      <c r="E39" s="63"/>
      <c r="F39" s="60"/>
      <c r="G39" s="60"/>
      <c r="H39" s="60"/>
      <c r="I39" s="60"/>
      <c r="J39" s="60"/>
      <c r="K39" s="63"/>
      <c r="L39" s="62"/>
      <c r="M39" s="60"/>
      <c r="N39" s="5"/>
      <c r="O39" s="2"/>
      <c r="P39" s="45" t="s">
        <v>277</v>
      </c>
      <c r="Q39" s="32"/>
      <c r="R39" s="32"/>
      <c r="S39" s="45" t="s">
        <v>280</v>
      </c>
      <c r="T39" s="35"/>
      <c r="U39" s="32"/>
      <c r="V39" s="32"/>
      <c r="W39" s="32"/>
      <c r="X39" s="32"/>
      <c r="Y39" s="32"/>
      <c r="Z39" s="35"/>
      <c r="AA39" s="36"/>
      <c r="AB39" s="32"/>
    </row>
    <row r="40" spans="1:28" s="1" customFormat="1" ht="15" customHeight="1" x14ac:dyDescent="0.25">
      <c r="A40" s="66" t="s">
        <v>281</v>
      </c>
      <c r="B40" s="66" t="s">
        <v>282</v>
      </c>
      <c r="C40" s="60"/>
      <c r="D40" s="132"/>
      <c r="E40" s="63"/>
      <c r="F40" s="60"/>
      <c r="G40" s="60"/>
      <c r="H40" s="60"/>
      <c r="I40" s="60"/>
      <c r="J40" s="60"/>
      <c r="K40" s="63"/>
      <c r="L40" s="62"/>
      <c r="M40" s="60"/>
      <c r="N40" s="5"/>
      <c r="O40" s="2"/>
      <c r="P40" s="45" t="s">
        <v>281</v>
      </c>
      <c r="Q40" s="32"/>
      <c r="R40" s="32"/>
      <c r="S40" s="45" t="s">
        <v>282</v>
      </c>
      <c r="T40" s="35"/>
      <c r="U40" s="32"/>
      <c r="V40" s="32"/>
      <c r="W40" s="32"/>
      <c r="X40" s="32"/>
      <c r="Y40" s="32"/>
      <c r="Z40" s="35"/>
      <c r="AA40" s="36"/>
      <c r="AB40" s="32"/>
    </row>
    <row r="41" spans="1:28" s="1" customFormat="1" ht="15" customHeight="1" x14ac:dyDescent="0.25">
      <c r="A41" s="66" t="s">
        <v>283</v>
      </c>
      <c r="B41" s="66" t="s">
        <v>284</v>
      </c>
      <c r="C41" s="66"/>
      <c r="D41" s="132"/>
      <c r="E41" s="66"/>
      <c r="F41" s="66"/>
      <c r="G41" s="66"/>
      <c r="H41" s="66"/>
      <c r="I41" s="63"/>
      <c r="J41" s="63"/>
      <c r="K41" s="61"/>
      <c r="L41" s="67"/>
      <c r="M41" s="60"/>
      <c r="N41" s="4"/>
      <c r="O41" s="2"/>
      <c r="P41" s="45" t="s">
        <v>283</v>
      </c>
      <c r="Q41" s="45"/>
      <c r="R41" s="45"/>
      <c r="S41" s="45" t="s">
        <v>284</v>
      </c>
      <c r="T41" s="45"/>
      <c r="U41" s="45"/>
      <c r="V41" s="45"/>
      <c r="W41" s="45"/>
      <c r="X41" s="35"/>
      <c r="Y41" s="35"/>
      <c r="Z41" s="34"/>
      <c r="AA41" s="46"/>
      <c r="AB41" s="32"/>
    </row>
    <row r="42" spans="1:28" s="1" customFormat="1" ht="15" customHeight="1" x14ac:dyDescent="0.25">
      <c r="A42" s="66" t="s">
        <v>285</v>
      </c>
      <c r="B42" s="66" t="s">
        <v>286</v>
      </c>
      <c r="C42" s="66"/>
      <c r="D42" s="132"/>
      <c r="E42" s="66"/>
      <c r="F42" s="66"/>
      <c r="G42" s="66"/>
      <c r="H42" s="66"/>
      <c r="I42" s="63"/>
      <c r="J42" s="63"/>
      <c r="K42" s="61"/>
      <c r="L42" s="67"/>
      <c r="M42" s="60"/>
      <c r="N42" s="4"/>
      <c r="O42" s="2"/>
      <c r="P42" s="45" t="s">
        <v>285</v>
      </c>
      <c r="Q42" s="45"/>
      <c r="R42" s="45"/>
      <c r="S42" s="45" t="s">
        <v>286</v>
      </c>
      <c r="T42" s="45"/>
      <c r="U42" s="45"/>
      <c r="V42" s="45"/>
      <c r="W42" s="45"/>
      <c r="X42" s="35"/>
      <c r="Y42" s="35"/>
      <c r="Z42" s="34"/>
      <c r="AA42" s="46"/>
      <c r="AB42" s="32"/>
    </row>
    <row r="43" spans="1:28" s="1" customFormat="1" ht="15" customHeight="1" x14ac:dyDescent="0.25">
      <c r="A43" s="66" t="s">
        <v>287</v>
      </c>
      <c r="B43" s="66" t="s">
        <v>291</v>
      </c>
      <c r="C43" s="66"/>
      <c r="D43" s="132"/>
      <c r="E43" s="66"/>
      <c r="F43" s="66"/>
      <c r="G43" s="66"/>
      <c r="H43" s="66"/>
      <c r="I43" s="63"/>
      <c r="J43" s="63"/>
      <c r="K43" s="61"/>
      <c r="L43" s="67"/>
      <c r="M43" s="60"/>
      <c r="N43" s="5"/>
      <c r="O43" s="2"/>
      <c r="P43" s="45" t="s">
        <v>287</v>
      </c>
      <c r="Q43" s="45"/>
      <c r="R43" s="45"/>
      <c r="S43" s="45" t="s">
        <v>291</v>
      </c>
      <c r="T43" s="45"/>
      <c r="U43" s="45"/>
      <c r="V43" s="45"/>
      <c r="W43" s="45"/>
      <c r="X43" s="35"/>
      <c r="Y43" s="35"/>
      <c r="Z43" s="34"/>
      <c r="AA43" s="46"/>
      <c r="AB43" s="32"/>
    </row>
    <row r="44" spans="1:28" s="1" customFormat="1" ht="15" customHeight="1" x14ac:dyDescent="0.25">
      <c r="A44" s="66" t="s">
        <v>288</v>
      </c>
      <c r="B44" s="66" t="s">
        <v>290</v>
      </c>
      <c r="C44" s="60"/>
      <c r="D44" s="132"/>
      <c r="E44" s="63"/>
      <c r="F44" s="60"/>
      <c r="G44" s="60"/>
      <c r="H44" s="60"/>
      <c r="I44" s="60"/>
      <c r="J44" s="60"/>
      <c r="K44" s="63"/>
      <c r="L44" s="62"/>
      <c r="M44" s="60"/>
      <c r="N44" s="5"/>
      <c r="O44" s="2"/>
      <c r="P44" s="45" t="s">
        <v>288</v>
      </c>
      <c r="Q44" s="32"/>
      <c r="R44" s="32"/>
      <c r="S44" s="45" t="s">
        <v>290</v>
      </c>
      <c r="T44" s="35"/>
      <c r="U44" s="32"/>
      <c r="V44" s="32"/>
      <c r="W44" s="32"/>
      <c r="X44" s="32"/>
      <c r="Y44" s="32"/>
      <c r="Z44" s="35"/>
      <c r="AA44" s="36"/>
      <c r="AB44" s="32"/>
    </row>
    <row r="45" spans="1:28" s="1" customFormat="1" ht="15" customHeight="1" x14ac:dyDescent="0.25">
      <c r="A45" s="66" t="s">
        <v>289</v>
      </c>
      <c r="B45" s="66" t="s">
        <v>292</v>
      </c>
      <c r="C45" s="60"/>
      <c r="D45" s="132"/>
      <c r="E45" s="63"/>
      <c r="F45" s="60"/>
      <c r="G45" s="60"/>
      <c r="H45" s="60"/>
      <c r="I45" s="60"/>
      <c r="J45" s="60"/>
      <c r="K45" s="63"/>
      <c r="L45" s="62"/>
      <c r="M45" s="60"/>
      <c r="N45" s="5"/>
      <c r="O45" s="2"/>
      <c r="P45" s="45" t="s">
        <v>289</v>
      </c>
      <c r="Q45" s="32"/>
      <c r="R45" s="32"/>
      <c r="S45" s="45" t="s">
        <v>292</v>
      </c>
      <c r="T45" s="35"/>
      <c r="U45" s="32"/>
      <c r="V45" s="32"/>
      <c r="W45" s="32"/>
      <c r="X45" s="32"/>
      <c r="Y45" s="32"/>
      <c r="Z45" s="35"/>
      <c r="AA45" s="36"/>
      <c r="AB45" s="32"/>
    </row>
    <row r="46" spans="1:28" s="1" customFormat="1" ht="15" customHeight="1" x14ac:dyDescent="0.25">
      <c r="A46" s="66" t="s">
        <v>293</v>
      </c>
      <c r="B46" s="66" t="s">
        <v>295</v>
      </c>
      <c r="C46" s="66"/>
      <c r="D46" s="132"/>
      <c r="E46" s="66"/>
      <c r="F46" s="66"/>
      <c r="G46" s="66"/>
      <c r="H46" s="66"/>
      <c r="I46" s="63"/>
      <c r="J46" s="63"/>
      <c r="K46" s="61"/>
      <c r="L46" s="67"/>
      <c r="M46" s="60"/>
      <c r="N46" s="2"/>
      <c r="O46" s="2"/>
      <c r="P46" s="45" t="s">
        <v>293</v>
      </c>
      <c r="Q46" s="45"/>
      <c r="R46" s="45"/>
      <c r="S46" s="45" t="s">
        <v>295</v>
      </c>
      <c r="T46" s="45"/>
      <c r="U46" s="45"/>
      <c r="V46" s="45"/>
      <c r="W46" s="45"/>
      <c r="X46" s="35"/>
      <c r="Y46" s="35"/>
      <c r="Z46" s="34"/>
      <c r="AA46" s="46"/>
      <c r="AB46" s="32"/>
    </row>
    <row r="47" spans="1:28" s="1" customFormat="1" ht="15" customHeight="1" x14ac:dyDescent="0.25">
      <c r="A47" s="66" t="s">
        <v>294</v>
      </c>
      <c r="B47" s="66" t="s">
        <v>296</v>
      </c>
      <c r="C47" s="66"/>
      <c r="D47" s="132"/>
      <c r="E47" s="66"/>
      <c r="F47" s="66"/>
      <c r="G47" s="66"/>
      <c r="H47" s="66"/>
      <c r="I47" s="63"/>
      <c r="J47" s="63"/>
      <c r="K47" s="61"/>
      <c r="L47" s="67"/>
      <c r="M47" s="60"/>
      <c r="N47" s="2"/>
      <c r="O47" s="2"/>
      <c r="P47" s="45" t="s">
        <v>294</v>
      </c>
      <c r="Q47" s="45"/>
      <c r="R47" s="45"/>
      <c r="S47" s="45" t="s">
        <v>296</v>
      </c>
      <c r="T47" s="45"/>
      <c r="U47" s="45"/>
      <c r="V47" s="45"/>
      <c r="W47" s="45"/>
      <c r="X47" s="35"/>
      <c r="Y47" s="35"/>
      <c r="Z47" s="34"/>
      <c r="AA47" s="46"/>
      <c r="AB47" s="32"/>
    </row>
    <row r="48" spans="1:28" s="1" customFormat="1" ht="15" customHeight="1" x14ac:dyDescent="0.25">
      <c r="A48" s="66" t="s">
        <v>297</v>
      </c>
      <c r="B48" s="66" t="s">
        <v>299</v>
      </c>
      <c r="C48" s="66"/>
      <c r="D48" s="132"/>
      <c r="E48" s="66"/>
      <c r="F48" s="66"/>
      <c r="G48" s="66"/>
      <c r="H48" s="66"/>
      <c r="I48" s="63"/>
      <c r="J48" s="63"/>
      <c r="K48" s="61"/>
      <c r="L48" s="67"/>
      <c r="M48" s="60"/>
      <c r="N48" s="2"/>
      <c r="O48" s="2"/>
      <c r="P48" s="45" t="s">
        <v>297</v>
      </c>
      <c r="Q48" s="45"/>
      <c r="R48" s="45"/>
      <c r="S48" s="45" t="s">
        <v>299</v>
      </c>
      <c r="T48" s="45"/>
      <c r="U48" s="45"/>
      <c r="V48" s="45"/>
      <c r="W48" s="45"/>
      <c r="X48" s="35"/>
      <c r="Y48" s="35"/>
      <c r="Z48" s="34"/>
      <c r="AA48" s="46"/>
      <c r="AB48" s="32"/>
    </row>
    <row r="49" spans="1:28" s="1" customFormat="1" ht="15" customHeight="1" x14ac:dyDescent="0.25">
      <c r="A49" s="68" t="s">
        <v>298</v>
      </c>
      <c r="B49" s="68" t="s">
        <v>300</v>
      </c>
      <c r="C49" s="68"/>
      <c r="D49" s="133"/>
      <c r="E49" s="68"/>
      <c r="F49" s="68"/>
      <c r="G49" s="68"/>
      <c r="H49" s="68"/>
      <c r="I49" s="58"/>
      <c r="J49" s="58"/>
      <c r="K49" s="57"/>
      <c r="L49" s="59"/>
      <c r="M49" s="56"/>
      <c r="N49" s="2"/>
      <c r="O49" s="2"/>
      <c r="P49" s="45" t="s">
        <v>298</v>
      </c>
      <c r="Q49" s="45"/>
      <c r="R49" s="45"/>
      <c r="S49" s="45" t="s">
        <v>300</v>
      </c>
      <c r="T49" s="45"/>
      <c r="U49" s="45"/>
      <c r="V49" s="45"/>
      <c r="W49" s="45"/>
      <c r="X49" s="35"/>
      <c r="Y49" s="35"/>
      <c r="Z49" s="34"/>
      <c r="AA49" s="46"/>
      <c r="AB49" s="32"/>
    </row>
    <row r="50" spans="1:28" ht="10.5" customHeight="1" x14ac:dyDescent="0.25"/>
    <row r="52" spans="1:28" ht="10.5" customHeight="1" x14ac:dyDescent="0.25"/>
    <row r="53" spans="1:28" ht="10.5" customHeight="1" x14ac:dyDescent="0.25"/>
    <row r="54" spans="1:28" ht="10.5" customHeight="1" x14ac:dyDescent="0.25"/>
    <row r="55" spans="1:28" ht="10.5" customHeight="1" x14ac:dyDescent="0.25"/>
    <row r="56" spans="1:28" ht="10.5" customHeight="1" x14ac:dyDescent="0.25"/>
    <row r="57" spans="1:28" ht="10.5" customHeight="1" x14ac:dyDescent="0.25"/>
  </sheetData>
  <mergeCells count="2">
    <mergeCell ref="A1:M1"/>
    <mergeCell ref="P1:AB1"/>
  </mergeCells>
  <phoneticPr fontId="13" type="noConversion"/>
  <dataValidations count="8">
    <dataValidation type="list" allowBlank="1" showInputMessage="1" showErrorMessage="1" sqref="A4">
      <formula1>$P$4:$P$5</formula1>
    </dataValidation>
    <dataValidation type="list" allowBlank="1" showInputMessage="1" showErrorMessage="1" sqref="A7">
      <formula1>$P$7:$P$12</formula1>
    </dataValidation>
    <dataValidation type="list" allowBlank="1" showInputMessage="1" showErrorMessage="1" sqref="A14">
      <formula1>$P$14:$P$16</formula1>
    </dataValidation>
    <dataValidation type="list" allowBlank="1" showInputMessage="1" showErrorMessage="1" sqref="A21">
      <formula1>$P$21:$P$23</formula1>
    </dataValidation>
    <dataValidation type="list" allowBlank="1" showInputMessage="1" showErrorMessage="1" sqref="A25">
      <formula1>$P$25:$P$26</formula1>
    </dataValidation>
    <dataValidation type="list" allowBlank="1" showInputMessage="1" showErrorMessage="1" sqref="A28">
      <formula1>$P$28:$P$31</formula1>
    </dataValidation>
    <dataValidation type="list" allowBlank="1" showInputMessage="1" showErrorMessage="1" sqref="A33">
      <formula1>$P$33:$P$35</formula1>
    </dataValidation>
    <dataValidation type="list" allowBlank="1" showInputMessage="1" showErrorMessage="1" sqref="A18">
      <formula1>$P$18:$P$19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7" customWidth="1"/>
    <col min="2" max="2" width="7.140625" style="47" customWidth="1"/>
    <col min="3" max="4" width="3.85546875" style="47" customWidth="1"/>
    <col min="5" max="5" width="2.5703125" style="47" customWidth="1"/>
    <col min="6" max="10" width="3.85546875" style="47" customWidth="1"/>
    <col min="11" max="11" width="2.5703125" style="47" customWidth="1"/>
    <col min="12" max="13" width="3.85546875" style="47" customWidth="1"/>
  </cols>
  <sheetData>
    <row r="1" spans="1:13" ht="15.75" x14ac:dyDescent="0.25">
      <c r="A1" s="382" t="s">
        <v>101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4"/>
    </row>
    <row r="2" spans="1:13" x14ac:dyDescent="0.2">
      <c r="A2" s="6" t="s">
        <v>230</v>
      </c>
      <c r="B2" s="48" t="s">
        <v>100</v>
      </c>
      <c r="C2" s="7" t="s">
        <v>232</v>
      </c>
      <c r="D2" s="7" t="s">
        <v>232</v>
      </c>
      <c r="E2" s="7" t="s">
        <v>231</v>
      </c>
      <c r="F2" s="7" t="s">
        <v>232</v>
      </c>
      <c r="G2" s="7" t="s">
        <v>232</v>
      </c>
      <c r="H2" s="7" t="s">
        <v>232</v>
      </c>
      <c r="I2" s="7" t="s">
        <v>232</v>
      </c>
      <c r="J2" s="7" t="s">
        <v>232</v>
      </c>
      <c r="K2" s="49" t="s">
        <v>231</v>
      </c>
      <c r="L2" s="49" t="s">
        <v>232</v>
      </c>
      <c r="M2" s="8" t="s">
        <v>311</v>
      </c>
    </row>
    <row r="3" spans="1:13" x14ac:dyDescent="0.25">
      <c r="A3" s="12" t="s">
        <v>244</v>
      </c>
      <c r="B3" s="13"/>
      <c r="C3" s="113"/>
      <c r="D3" s="113"/>
      <c r="E3" s="113"/>
      <c r="F3" s="113"/>
      <c r="G3" s="16"/>
      <c r="H3" s="16"/>
      <c r="I3" s="16"/>
      <c r="J3" s="16"/>
      <c r="K3" s="16"/>
      <c r="L3" s="16"/>
      <c r="M3" s="16"/>
    </row>
    <row r="4" spans="1:13" x14ac:dyDescent="0.25">
      <c r="A4" s="17" t="s">
        <v>245</v>
      </c>
      <c r="B4" s="17"/>
      <c r="C4" s="18">
        <v>0</v>
      </c>
      <c r="D4" s="17"/>
      <c r="E4" s="17"/>
      <c r="F4" s="17"/>
      <c r="G4" s="17"/>
      <c r="H4" s="17"/>
      <c r="I4" s="17"/>
      <c r="J4" s="17"/>
      <c r="K4" s="19"/>
      <c r="L4" s="20"/>
    </row>
    <row r="5" spans="1:13" x14ac:dyDescent="0.25">
      <c r="A5" s="37" t="s">
        <v>246</v>
      </c>
      <c r="B5" s="37"/>
      <c r="C5" s="33">
        <v>1</v>
      </c>
      <c r="D5" s="37"/>
      <c r="E5" s="37"/>
      <c r="F5" s="37"/>
      <c r="G5" s="37"/>
      <c r="H5" s="37"/>
      <c r="I5" s="37"/>
      <c r="J5" s="37"/>
      <c r="K5" s="38"/>
      <c r="L5" s="115"/>
      <c r="M5" s="37"/>
    </row>
    <row r="6" spans="1:13" x14ac:dyDescent="0.25">
      <c r="A6" s="12" t="s">
        <v>247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6"/>
    </row>
    <row r="7" spans="1:13" x14ac:dyDescent="0.25">
      <c r="A7" s="17" t="s">
        <v>271</v>
      </c>
      <c r="B7" s="17"/>
      <c r="C7" s="17"/>
      <c r="D7" s="18">
        <v>0</v>
      </c>
      <c r="E7" s="17"/>
      <c r="F7" s="17"/>
      <c r="G7" s="17"/>
      <c r="H7" s="17"/>
      <c r="I7" s="17"/>
      <c r="J7" s="17"/>
      <c r="K7" s="19"/>
      <c r="L7" s="20"/>
      <c r="M7" s="17"/>
    </row>
    <row r="8" spans="1:13" x14ac:dyDescent="0.25">
      <c r="A8" s="17" t="s">
        <v>248</v>
      </c>
      <c r="B8" s="17"/>
      <c r="C8" s="32"/>
      <c r="D8" s="18">
        <v>1</v>
      </c>
      <c r="E8" s="17"/>
      <c r="F8" s="17"/>
      <c r="G8" s="17"/>
      <c r="H8" s="17"/>
      <c r="I8" s="17"/>
      <c r="J8" s="17"/>
      <c r="K8" s="19"/>
      <c r="L8" s="20"/>
      <c r="M8" s="17"/>
    </row>
    <row r="9" spans="1:13" x14ac:dyDescent="0.25">
      <c r="A9" s="32" t="s">
        <v>249</v>
      </c>
      <c r="B9" s="32"/>
      <c r="C9" s="32"/>
      <c r="D9" s="34">
        <v>2</v>
      </c>
      <c r="E9" s="32"/>
      <c r="F9" s="32"/>
      <c r="G9" s="32"/>
      <c r="H9" s="32"/>
      <c r="I9" s="32"/>
      <c r="J9" s="32"/>
      <c r="K9" s="35"/>
      <c r="L9" s="46"/>
    </row>
    <row r="10" spans="1:13" x14ac:dyDescent="0.25">
      <c r="A10" s="32" t="s">
        <v>250</v>
      </c>
      <c r="B10" s="32"/>
      <c r="C10" s="32"/>
      <c r="D10" s="34">
        <v>3</v>
      </c>
      <c r="E10" s="32"/>
      <c r="F10" s="32"/>
      <c r="G10" s="32"/>
      <c r="H10" s="32"/>
      <c r="I10" s="32"/>
      <c r="J10" s="32"/>
      <c r="K10" s="35"/>
      <c r="L10" s="46"/>
      <c r="M10" s="32"/>
    </row>
    <row r="11" spans="1:13" x14ac:dyDescent="0.25">
      <c r="A11" s="32" t="s">
        <v>251</v>
      </c>
      <c r="B11" s="32"/>
      <c r="C11" s="32"/>
      <c r="D11" s="34">
        <v>4</v>
      </c>
      <c r="E11" s="32"/>
      <c r="F11" s="32"/>
      <c r="G11" s="32"/>
      <c r="H11" s="32"/>
      <c r="I11" s="32"/>
      <c r="J11" s="32"/>
      <c r="K11" s="35"/>
      <c r="L11" s="46"/>
    </row>
    <row r="12" spans="1:13" x14ac:dyDescent="0.25">
      <c r="A12" s="37" t="s">
        <v>252</v>
      </c>
      <c r="B12" s="37"/>
      <c r="C12" s="26"/>
      <c r="D12" s="33">
        <v>5</v>
      </c>
      <c r="E12" s="37"/>
      <c r="F12" s="37"/>
      <c r="G12" s="37"/>
      <c r="H12" s="37"/>
      <c r="I12" s="37"/>
      <c r="J12" s="37"/>
      <c r="K12" s="38"/>
      <c r="L12" s="115"/>
      <c r="M12" s="37"/>
    </row>
    <row r="13" spans="1:13" x14ac:dyDescent="0.25">
      <c r="A13" s="12" t="s">
        <v>253</v>
      </c>
      <c r="B13" s="16"/>
      <c r="C13" s="16"/>
      <c r="D13" s="16"/>
      <c r="E13" s="16"/>
      <c r="F13" s="16"/>
      <c r="G13" s="16"/>
      <c r="H13" s="16"/>
      <c r="I13" s="16"/>
      <c r="J13" s="16"/>
      <c r="K13" s="22"/>
      <c r="L13" s="23"/>
      <c r="M13" s="16"/>
    </row>
    <row r="14" spans="1:13" x14ac:dyDescent="0.25">
      <c r="A14" s="17" t="s">
        <v>254</v>
      </c>
      <c r="B14" s="17"/>
      <c r="C14" s="17"/>
      <c r="D14" s="17"/>
      <c r="E14" s="17"/>
      <c r="F14" s="18">
        <v>0</v>
      </c>
      <c r="G14" s="17"/>
      <c r="H14" s="17"/>
      <c r="I14" s="17"/>
      <c r="J14" s="17"/>
      <c r="K14" s="17"/>
      <c r="L14" s="20"/>
    </row>
    <row r="15" spans="1:13" x14ac:dyDescent="0.25">
      <c r="A15" s="37" t="s">
        <v>255</v>
      </c>
      <c r="B15" s="37"/>
      <c r="C15" s="37"/>
      <c r="D15" s="37"/>
      <c r="E15" s="26"/>
      <c r="F15" s="33">
        <v>1</v>
      </c>
      <c r="G15" s="37"/>
      <c r="H15" s="37"/>
      <c r="I15" s="37"/>
      <c r="J15" s="37"/>
      <c r="K15" s="37"/>
      <c r="L15" s="115"/>
      <c r="M15" s="37"/>
    </row>
    <row r="16" spans="1:13" x14ac:dyDescent="0.25">
      <c r="A16" s="37" t="s">
        <v>274</v>
      </c>
      <c r="B16" s="37"/>
      <c r="C16" s="37"/>
      <c r="D16" s="37"/>
      <c r="E16" s="26"/>
      <c r="F16" s="33">
        <v>2</v>
      </c>
      <c r="G16" s="37"/>
      <c r="H16" s="37"/>
      <c r="I16" s="37"/>
      <c r="J16" s="37"/>
      <c r="K16" s="37"/>
      <c r="L16" s="115"/>
      <c r="M16" s="37"/>
    </row>
    <row r="17" spans="1:13" x14ac:dyDescent="0.25">
      <c r="A17" s="12" t="s">
        <v>256</v>
      </c>
      <c r="B17" s="16"/>
      <c r="C17" s="16"/>
      <c r="D17" s="16"/>
      <c r="E17" s="16"/>
      <c r="F17" s="16"/>
      <c r="G17" s="16"/>
      <c r="H17" s="16"/>
      <c r="I17" s="16"/>
      <c r="J17" s="16"/>
      <c r="K17" s="22"/>
      <c r="L17" s="23"/>
      <c r="M17" s="16"/>
    </row>
    <row r="18" spans="1:13" x14ac:dyDescent="0.25">
      <c r="A18" s="17" t="s">
        <v>257</v>
      </c>
      <c r="B18" s="17"/>
      <c r="C18" s="17"/>
      <c r="D18" s="17"/>
      <c r="E18" s="17"/>
      <c r="F18" s="17"/>
      <c r="G18" s="18">
        <v>0</v>
      </c>
      <c r="H18" s="17"/>
      <c r="I18" s="17"/>
      <c r="J18" s="17"/>
      <c r="K18" s="19"/>
      <c r="L18" s="20"/>
      <c r="M18" s="17"/>
    </row>
    <row r="19" spans="1:13" x14ac:dyDescent="0.25">
      <c r="A19" s="37" t="s">
        <v>258</v>
      </c>
      <c r="B19" s="37"/>
      <c r="C19" s="37"/>
      <c r="D19" s="37"/>
      <c r="E19" s="37"/>
      <c r="F19" s="37"/>
      <c r="G19" s="33">
        <v>1</v>
      </c>
      <c r="H19" s="37"/>
      <c r="I19" s="37"/>
      <c r="J19" s="37"/>
      <c r="K19" s="38"/>
      <c r="L19" s="115"/>
      <c r="M19" s="37"/>
    </row>
    <row r="20" spans="1:13" x14ac:dyDescent="0.25">
      <c r="A20" s="24" t="s">
        <v>266</v>
      </c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5"/>
      <c r="M20" s="13"/>
    </row>
    <row r="21" spans="1:13" x14ac:dyDescent="0.25">
      <c r="A21" s="17" t="s">
        <v>275</v>
      </c>
      <c r="B21" s="17"/>
      <c r="C21" s="17"/>
      <c r="D21" s="17"/>
      <c r="E21" s="17"/>
      <c r="F21" s="17"/>
      <c r="G21" s="17"/>
      <c r="H21" s="140" t="s">
        <v>234</v>
      </c>
      <c r="I21" s="17"/>
      <c r="J21" s="17"/>
      <c r="K21" s="17"/>
      <c r="L21" s="31"/>
      <c r="M21" s="17"/>
    </row>
    <row r="22" spans="1:13" x14ac:dyDescent="0.25">
      <c r="A22" s="17" t="s">
        <v>388</v>
      </c>
      <c r="B22" s="17"/>
      <c r="C22" s="17"/>
      <c r="D22" s="17"/>
      <c r="E22" s="17"/>
      <c r="F22" s="17"/>
      <c r="G22" s="17"/>
      <c r="H22" s="140" t="s">
        <v>233</v>
      </c>
      <c r="I22" s="17"/>
      <c r="J22" s="17"/>
      <c r="K22" s="17"/>
      <c r="L22" s="31"/>
      <c r="M22" s="17"/>
    </row>
    <row r="23" spans="1:13" x14ac:dyDescent="0.25">
      <c r="A23" s="37" t="s">
        <v>389</v>
      </c>
      <c r="B23" s="37"/>
      <c r="C23" s="37"/>
      <c r="D23" s="37"/>
      <c r="E23" s="37"/>
      <c r="F23" s="37"/>
      <c r="G23" s="37"/>
      <c r="H23" s="141" t="s">
        <v>134</v>
      </c>
      <c r="J23" s="37"/>
      <c r="K23" s="37"/>
      <c r="L23" s="39"/>
      <c r="M23" s="37"/>
    </row>
    <row r="24" spans="1:13" x14ac:dyDescent="0.25">
      <c r="A24" s="24" t="s">
        <v>269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5"/>
      <c r="M24" s="13"/>
    </row>
    <row r="25" spans="1:13" x14ac:dyDescent="0.25">
      <c r="A25" s="17" t="s">
        <v>270</v>
      </c>
      <c r="B25" s="17"/>
      <c r="C25" s="17"/>
      <c r="D25" s="17"/>
      <c r="E25" s="17"/>
      <c r="F25" s="17"/>
      <c r="G25" s="17"/>
      <c r="H25" s="140"/>
      <c r="I25" s="17">
        <v>0</v>
      </c>
      <c r="J25" s="17"/>
      <c r="K25" s="17"/>
      <c r="L25" s="31"/>
      <c r="M25" s="17"/>
    </row>
    <row r="26" spans="1:13" x14ac:dyDescent="0.25">
      <c r="A26" s="26" t="s">
        <v>276</v>
      </c>
      <c r="B26" s="26"/>
      <c r="C26" s="26"/>
      <c r="D26" s="26"/>
      <c r="E26" s="26"/>
      <c r="F26" s="26"/>
      <c r="G26" s="26"/>
      <c r="H26" s="117"/>
      <c r="I26" s="28">
        <v>9</v>
      </c>
      <c r="J26" s="26"/>
      <c r="K26" s="26"/>
      <c r="L26" s="29"/>
      <c r="M26" s="26"/>
    </row>
    <row r="27" spans="1:13" x14ac:dyDescent="0.25">
      <c r="A27" s="24" t="s">
        <v>239</v>
      </c>
      <c r="B27" s="13"/>
      <c r="C27" s="13"/>
      <c r="D27" s="13"/>
      <c r="E27" s="13"/>
      <c r="F27" s="13"/>
      <c r="G27" s="13"/>
      <c r="H27" s="13"/>
      <c r="I27" s="30"/>
      <c r="J27" s="13"/>
      <c r="K27" s="13"/>
      <c r="L27" s="15"/>
      <c r="M27" s="16"/>
    </row>
    <row r="28" spans="1:13" x14ac:dyDescent="0.25">
      <c r="A28" s="17" t="s">
        <v>240</v>
      </c>
      <c r="B28" s="17"/>
      <c r="C28" s="17"/>
      <c r="D28" s="17"/>
      <c r="E28" s="17"/>
      <c r="F28" s="17"/>
      <c r="G28" s="17"/>
      <c r="H28" s="17"/>
      <c r="I28" s="18"/>
      <c r="J28" s="18">
        <v>0</v>
      </c>
      <c r="K28" s="17"/>
      <c r="L28" s="31"/>
      <c r="M28" s="17"/>
    </row>
    <row r="29" spans="1:13" x14ac:dyDescent="0.25">
      <c r="A29" s="32" t="s">
        <v>241</v>
      </c>
      <c r="B29" s="32"/>
      <c r="C29" s="32"/>
      <c r="D29" s="32"/>
      <c r="E29" s="32"/>
      <c r="F29" s="32"/>
      <c r="G29" s="32"/>
      <c r="H29" s="32"/>
      <c r="I29" s="33"/>
      <c r="J29" s="34" t="s">
        <v>259</v>
      </c>
      <c r="K29" s="35"/>
      <c r="L29" s="36"/>
      <c r="M29" s="32"/>
    </row>
    <row r="30" spans="1:13" x14ac:dyDescent="0.25">
      <c r="A30" s="32" t="s">
        <v>242</v>
      </c>
      <c r="B30" s="32"/>
      <c r="C30" s="32"/>
      <c r="D30" s="32"/>
      <c r="E30" s="32"/>
      <c r="F30" s="32"/>
      <c r="G30" s="32"/>
      <c r="H30" s="32"/>
      <c r="I30" s="34"/>
      <c r="J30" s="34" t="s">
        <v>238</v>
      </c>
      <c r="K30" s="35"/>
      <c r="L30" s="36"/>
      <c r="M30" s="17"/>
    </row>
    <row r="31" spans="1:13" x14ac:dyDescent="0.25">
      <c r="A31" s="37" t="s">
        <v>243</v>
      </c>
      <c r="B31" s="37"/>
      <c r="C31" s="37"/>
      <c r="D31" s="37"/>
      <c r="E31" s="37"/>
      <c r="F31" s="37"/>
      <c r="G31" s="37"/>
      <c r="H31" s="37"/>
      <c r="I31" s="33"/>
      <c r="J31" s="33" t="s">
        <v>235</v>
      </c>
      <c r="K31" s="38"/>
      <c r="L31" s="39"/>
      <c r="M31" s="26"/>
    </row>
    <row r="32" spans="1:13" x14ac:dyDescent="0.25">
      <c r="A32" s="12" t="s">
        <v>260</v>
      </c>
      <c r="B32" s="16"/>
      <c r="C32" s="16"/>
      <c r="D32" s="16"/>
      <c r="E32" s="16"/>
      <c r="F32" s="16"/>
      <c r="G32" s="16"/>
      <c r="H32" s="16"/>
      <c r="I32" s="16"/>
      <c r="J32" s="16"/>
      <c r="K32" s="14"/>
      <c r="L32" s="40"/>
      <c r="M32" s="16"/>
    </row>
    <row r="33" spans="1:13" x14ac:dyDescent="0.25">
      <c r="A33" s="17" t="s">
        <v>261</v>
      </c>
      <c r="B33" s="17"/>
      <c r="C33" s="17"/>
      <c r="D33" s="17"/>
      <c r="E33" s="17"/>
      <c r="F33" s="17"/>
      <c r="G33" s="17"/>
      <c r="H33" s="17"/>
      <c r="I33" s="19"/>
      <c r="J33" s="19"/>
      <c r="K33" s="18"/>
      <c r="L33" s="18">
        <v>0</v>
      </c>
      <c r="M33" s="41"/>
    </row>
    <row r="34" spans="1:13" x14ac:dyDescent="0.25">
      <c r="A34" s="17" t="s">
        <v>262</v>
      </c>
      <c r="B34" s="17"/>
      <c r="C34" s="17"/>
      <c r="D34" s="17"/>
      <c r="E34" s="17"/>
      <c r="F34" s="17"/>
      <c r="G34" s="17"/>
      <c r="H34" s="17"/>
      <c r="I34" s="19"/>
      <c r="J34" s="19"/>
      <c r="K34" s="18"/>
      <c r="L34" s="34" t="s">
        <v>263</v>
      </c>
      <c r="M34" s="17"/>
    </row>
    <row r="35" spans="1:13" x14ac:dyDescent="0.25">
      <c r="A35" s="37" t="s">
        <v>314</v>
      </c>
      <c r="B35" s="37"/>
      <c r="C35" s="37"/>
      <c r="D35" s="37"/>
      <c r="E35" s="37"/>
      <c r="F35" s="37"/>
      <c r="G35" s="37"/>
      <c r="H35" s="37"/>
      <c r="I35" s="33"/>
      <c r="J35" s="33"/>
      <c r="K35" s="33"/>
      <c r="L35" s="118" t="s">
        <v>235</v>
      </c>
      <c r="M35" s="26"/>
    </row>
    <row r="36" spans="1:13" x14ac:dyDescent="0.25">
      <c r="A36" s="26" t="s">
        <v>264</v>
      </c>
    </row>
    <row r="37" spans="1:13" x14ac:dyDescent="0.25">
      <c r="A37" s="42" t="s">
        <v>301</v>
      </c>
      <c r="B37" s="26"/>
      <c r="C37" s="26"/>
      <c r="D37" s="26"/>
      <c r="E37" s="26"/>
      <c r="F37" s="26"/>
      <c r="G37" s="26"/>
      <c r="H37" s="26"/>
      <c r="I37" s="43"/>
      <c r="J37" s="43"/>
      <c r="K37" s="27"/>
      <c r="L37" s="44"/>
      <c r="M37" s="27"/>
    </row>
    <row r="38" spans="1:13" x14ac:dyDescent="0.25">
      <c r="A38" s="82" t="s">
        <v>278</v>
      </c>
      <c r="B38" s="82"/>
      <c r="C38" s="82"/>
      <c r="D38" s="82" t="s">
        <v>279</v>
      </c>
      <c r="E38" s="82"/>
      <c r="F38" s="82"/>
      <c r="G38" s="82"/>
      <c r="H38" s="82"/>
      <c r="I38" s="19"/>
      <c r="J38" s="19"/>
      <c r="K38" s="18"/>
      <c r="L38" s="20"/>
      <c r="M38" s="17"/>
    </row>
    <row r="39" spans="1:13" x14ac:dyDescent="0.25">
      <c r="A39" s="45" t="s">
        <v>277</v>
      </c>
      <c r="B39" s="32"/>
      <c r="C39" s="32"/>
      <c r="D39" s="45" t="s">
        <v>280</v>
      </c>
      <c r="E39" s="35"/>
      <c r="F39" s="32"/>
      <c r="G39" s="32"/>
      <c r="H39" s="32"/>
      <c r="I39" s="32"/>
      <c r="J39" s="32"/>
      <c r="K39" s="35"/>
      <c r="L39" s="36"/>
      <c r="M39" s="32"/>
    </row>
    <row r="40" spans="1:13" x14ac:dyDescent="0.25">
      <c r="A40" s="45" t="s">
        <v>281</v>
      </c>
      <c r="B40" s="32"/>
      <c r="C40" s="32"/>
      <c r="D40" s="45" t="s">
        <v>282</v>
      </c>
      <c r="E40" s="35"/>
      <c r="F40" s="32"/>
      <c r="G40" s="32"/>
      <c r="H40" s="32"/>
      <c r="I40" s="32"/>
      <c r="J40" s="32"/>
      <c r="K40" s="35"/>
      <c r="L40" s="36"/>
      <c r="M40" s="32"/>
    </row>
    <row r="41" spans="1:13" x14ac:dyDescent="0.25">
      <c r="A41" s="45" t="s">
        <v>283</v>
      </c>
      <c r="B41" s="45"/>
      <c r="C41" s="45"/>
      <c r="D41" s="45" t="s">
        <v>284</v>
      </c>
      <c r="E41" s="45"/>
      <c r="F41" s="45"/>
      <c r="G41" s="45"/>
      <c r="H41" s="45"/>
      <c r="I41" s="35"/>
      <c r="J41" s="35"/>
      <c r="K41" s="34"/>
      <c r="L41" s="46"/>
      <c r="M41" s="32"/>
    </row>
    <row r="42" spans="1:13" x14ac:dyDescent="0.25">
      <c r="A42" s="45" t="s">
        <v>285</v>
      </c>
      <c r="B42" s="45"/>
      <c r="C42" s="45"/>
      <c r="D42" s="45" t="s">
        <v>286</v>
      </c>
      <c r="E42" s="45"/>
      <c r="F42" s="45"/>
      <c r="G42" s="45"/>
      <c r="H42" s="45"/>
      <c r="I42" s="35"/>
      <c r="J42" s="35"/>
      <c r="K42" s="34"/>
      <c r="L42" s="46"/>
      <c r="M42" s="32"/>
    </row>
    <row r="43" spans="1:13" x14ac:dyDescent="0.25">
      <c r="A43" s="45" t="s">
        <v>287</v>
      </c>
      <c r="B43" s="45"/>
      <c r="C43" s="45"/>
      <c r="D43" s="45" t="s">
        <v>291</v>
      </c>
      <c r="E43" s="45"/>
      <c r="F43" s="45"/>
      <c r="G43" s="45"/>
      <c r="H43" s="45"/>
      <c r="I43" s="35"/>
      <c r="J43" s="35"/>
      <c r="K43" s="34"/>
      <c r="L43" s="46"/>
      <c r="M43" s="32"/>
    </row>
    <row r="44" spans="1:13" x14ac:dyDescent="0.25">
      <c r="A44" s="45" t="s">
        <v>288</v>
      </c>
      <c r="B44" s="32"/>
      <c r="C44" s="32"/>
      <c r="D44" s="45" t="s">
        <v>290</v>
      </c>
      <c r="E44" s="35"/>
      <c r="F44" s="32"/>
      <c r="G44" s="32"/>
      <c r="H44" s="32"/>
      <c r="I44" s="32"/>
      <c r="J44" s="32"/>
      <c r="K44" s="35"/>
      <c r="L44" s="36"/>
      <c r="M44" s="32"/>
    </row>
    <row r="45" spans="1:13" x14ac:dyDescent="0.25">
      <c r="A45" s="45" t="s">
        <v>289</v>
      </c>
      <c r="B45" s="32"/>
      <c r="C45" s="32"/>
      <c r="D45" s="45" t="s">
        <v>292</v>
      </c>
      <c r="E45" s="35"/>
      <c r="F45" s="32"/>
      <c r="G45" s="32"/>
      <c r="H45" s="32"/>
      <c r="I45" s="32"/>
      <c r="J45" s="32"/>
      <c r="K45" s="35"/>
      <c r="L45" s="36"/>
      <c r="M45" s="32"/>
    </row>
    <row r="46" spans="1:13" x14ac:dyDescent="0.25">
      <c r="A46" s="45" t="s">
        <v>293</v>
      </c>
      <c r="B46" s="45"/>
      <c r="C46" s="45"/>
      <c r="D46" s="45" t="s">
        <v>295</v>
      </c>
      <c r="E46" s="45"/>
      <c r="F46" s="45"/>
      <c r="G46" s="45"/>
      <c r="H46" s="45"/>
      <c r="I46" s="35"/>
      <c r="J46" s="35"/>
      <c r="K46" s="34"/>
      <c r="L46" s="46"/>
      <c r="M46" s="32"/>
    </row>
    <row r="47" spans="1:13" x14ac:dyDescent="0.25">
      <c r="A47" s="45" t="s">
        <v>294</v>
      </c>
      <c r="B47" s="45"/>
      <c r="C47" s="45"/>
      <c r="D47" s="45" t="s">
        <v>296</v>
      </c>
      <c r="E47" s="45"/>
      <c r="F47" s="45"/>
      <c r="G47" s="45"/>
      <c r="H47" s="45"/>
      <c r="I47" s="35"/>
      <c r="J47" s="35"/>
      <c r="K47" s="34"/>
      <c r="L47" s="46"/>
      <c r="M47" s="32"/>
    </row>
    <row r="48" spans="1:13" x14ac:dyDescent="0.25">
      <c r="A48" s="45" t="s">
        <v>297</v>
      </c>
      <c r="B48" s="45"/>
      <c r="C48" s="45"/>
      <c r="D48" s="45" t="s">
        <v>299</v>
      </c>
      <c r="E48" s="45"/>
      <c r="F48" s="45"/>
      <c r="G48" s="45"/>
      <c r="H48" s="45"/>
      <c r="I48" s="35"/>
      <c r="J48" s="35"/>
      <c r="K48" s="34"/>
      <c r="L48" s="46"/>
      <c r="M48" s="32"/>
    </row>
    <row r="49" spans="1:13" x14ac:dyDescent="0.25">
      <c r="A49" s="45" t="s">
        <v>298</v>
      </c>
      <c r="B49" s="45"/>
      <c r="C49" s="45"/>
      <c r="D49" s="45" t="s">
        <v>300</v>
      </c>
      <c r="E49" s="45"/>
      <c r="F49" s="45"/>
      <c r="G49" s="45"/>
      <c r="H49" s="45"/>
      <c r="I49" s="35"/>
      <c r="J49" s="35"/>
      <c r="K49" s="34"/>
      <c r="L49" s="46"/>
      <c r="M49" s="32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90" t="s">
        <v>130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ht="15" x14ac:dyDescent="0.2">
      <c r="A2" s="6" t="s">
        <v>230</v>
      </c>
      <c r="B2" s="48">
        <v>940</v>
      </c>
      <c r="C2" s="7" t="s">
        <v>232</v>
      </c>
      <c r="D2" s="7" t="s">
        <v>231</v>
      </c>
      <c r="E2" s="7">
        <v>9</v>
      </c>
      <c r="F2" s="7" t="s">
        <v>232</v>
      </c>
      <c r="G2" s="7" t="s">
        <v>232</v>
      </c>
      <c r="H2" s="7" t="s">
        <v>231</v>
      </c>
      <c r="I2" s="7" t="s">
        <v>232</v>
      </c>
      <c r="J2" s="7" t="s">
        <v>232</v>
      </c>
      <c r="K2" s="7" t="s">
        <v>232</v>
      </c>
      <c r="L2" s="7" t="s">
        <v>232</v>
      </c>
      <c r="M2" s="51">
        <v>1</v>
      </c>
    </row>
    <row r="3" spans="1:13" ht="15" x14ac:dyDescent="0.2">
      <c r="A3" s="74" t="s">
        <v>391</v>
      </c>
      <c r="B3" s="75"/>
      <c r="C3" s="77"/>
      <c r="D3" s="108"/>
      <c r="E3" s="75"/>
      <c r="F3" s="77"/>
      <c r="G3" s="75"/>
      <c r="H3" s="77"/>
      <c r="I3" s="75"/>
      <c r="J3" s="78"/>
      <c r="K3" s="79"/>
      <c r="L3" s="80"/>
      <c r="M3" s="79"/>
    </row>
    <row r="4" spans="1:13" s="69" customFormat="1" ht="15" x14ac:dyDescent="0.25">
      <c r="A4" s="110" t="s">
        <v>392</v>
      </c>
      <c r="B4" s="110"/>
      <c r="C4" s="112"/>
      <c r="D4" s="111"/>
      <c r="E4" s="111"/>
      <c r="F4" s="18">
        <v>2</v>
      </c>
      <c r="G4" s="111"/>
      <c r="H4" s="110"/>
      <c r="I4" s="110"/>
      <c r="J4" s="110"/>
      <c r="K4" s="110"/>
      <c r="L4" s="110"/>
      <c r="M4" s="110"/>
    </row>
    <row r="5" spans="1:13" s="69" customFormat="1" ht="15" x14ac:dyDescent="0.25">
      <c r="A5" s="153" t="s">
        <v>393</v>
      </c>
      <c r="B5" s="10"/>
      <c r="C5" s="81"/>
      <c r="D5" s="11"/>
      <c r="E5" s="11"/>
      <c r="F5" s="33">
        <v>3</v>
      </c>
      <c r="G5" s="11"/>
      <c r="H5" s="151"/>
      <c r="I5" s="151"/>
      <c r="J5" s="151"/>
      <c r="K5" s="151"/>
      <c r="L5" s="151"/>
      <c r="M5" s="10"/>
    </row>
    <row r="6" spans="1:13" ht="15" x14ac:dyDescent="0.25">
      <c r="A6" s="12" t="s">
        <v>244</v>
      </c>
      <c r="B6" s="13"/>
      <c r="C6" s="114"/>
      <c r="D6" s="113"/>
      <c r="E6" s="113"/>
      <c r="F6" s="113"/>
      <c r="G6" s="113"/>
      <c r="H6" s="16"/>
      <c r="I6" s="16"/>
      <c r="J6" s="16"/>
      <c r="K6" s="16"/>
      <c r="L6" s="16"/>
      <c r="M6" s="16"/>
    </row>
    <row r="7" spans="1:13" ht="15" x14ac:dyDescent="0.25">
      <c r="A7" s="17" t="s">
        <v>245</v>
      </c>
      <c r="B7" s="17"/>
      <c r="C7" s="18">
        <v>7</v>
      </c>
      <c r="D7" s="47"/>
      <c r="E7" s="17"/>
      <c r="F7" s="17"/>
      <c r="G7" s="17"/>
      <c r="H7" s="17"/>
      <c r="I7" s="17"/>
      <c r="J7" s="17"/>
      <c r="K7" s="17"/>
      <c r="L7" s="19"/>
      <c r="M7" s="20"/>
    </row>
    <row r="8" spans="1:13" ht="15" x14ac:dyDescent="0.25">
      <c r="A8" s="37" t="s">
        <v>246</v>
      </c>
      <c r="B8" s="37"/>
      <c r="C8" s="33">
        <v>8</v>
      </c>
      <c r="D8" s="37"/>
      <c r="E8" s="37"/>
      <c r="F8" s="37"/>
      <c r="G8" s="37"/>
      <c r="H8" s="37"/>
      <c r="I8" s="37"/>
      <c r="J8" s="37"/>
      <c r="K8" s="37"/>
      <c r="L8" s="38"/>
      <c r="M8" s="115"/>
    </row>
    <row r="9" spans="1:13" ht="15" x14ac:dyDescent="0.25">
      <c r="A9" s="12" t="s">
        <v>247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5"/>
    </row>
    <row r="10" spans="1:13" ht="15" x14ac:dyDescent="0.25">
      <c r="A10" s="17" t="s">
        <v>81</v>
      </c>
      <c r="B10" s="17"/>
      <c r="C10" s="17"/>
      <c r="D10" s="17"/>
      <c r="E10" s="18"/>
      <c r="F10" s="17"/>
      <c r="G10" s="18">
        <v>3</v>
      </c>
      <c r="H10" s="17"/>
      <c r="I10" s="17"/>
      <c r="J10" s="17"/>
      <c r="K10" s="17"/>
      <c r="L10" s="19"/>
      <c r="M10" s="20"/>
    </row>
    <row r="11" spans="1:13" ht="15" x14ac:dyDescent="0.25">
      <c r="A11" s="17" t="s">
        <v>82</v>
      </c>
      <c r="B11" s="17"/>
      <c r="C11" s="17"/>
      <c r="D11" s="32"/>
      <c r="E11" s="18"/>
      <c r="F11" s="17"/>
      <c r="G11" s="34">
        <v>4</v>
      </c>
      <c r="H11" s="17"/>
      <c r="I11" s="17"/>
      <c r="J11" s="17"/>
      <c r="K11" s="17"/>
      <c r="L11" s="19"/>
      <c r="M11" s="20"/>
    </row>
    <row r="12" spans="1:13" ht="15" x14ac:dyDescent="0.25">
      <c r="A12" s="17" t="s">
        <v>131</v>
      </c>
      <c r="B12" s="17"/>
      <c r="C12" s="17"/>
      <c r="D12" s="17"/>
      <c r="E12" s="18"/>
      <c r="F12" s="17"/>
      <c r="G12" s="34">
        <v>7</v>
      </c>
      <c r="H12" s="17"/>
      <c r="I12" s="17"/>
      <c r="J12" s="17"/>
      <c r="K12" s="17"/>
      <c r="L12" s="19"/>
      <c r="M12" s="20"/>
    </row>
    <row r="13" spans="1:13" ht="15" x14ac:dyDescent="0.25">
      <c r="A13" s="17" t="s">
        <v>132</v>
      </c>
      <c r="B13" s="47"/>
      <c r="C13" s="47"/>
      <c r="D13" s="47"/>
      <c r="E13" s="47"/>
      <c r="F13" s="47"/>
      <c r="G13" s="27">
        <v>8</v>
      </c>
      <c r="H13" s="37"/>
      <c r="I13" s="37"/>
      <c r="J13" s="37"/>
      <c r="K13" s="37"/>
      <c r="L13" s="38"/>
      <c r="M13" s="115"/>
    </row>
    <row r="14" spans="1:13" ht="15" x14ac:dyDescent="0.25">
      <c r="A14" s="12" t="s">
        <v>253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2"/>
      <c r="M14" s="23"/>
    </row>
    <row r="15" spans="1:13" ht="15" x14ac:dyDescent="0.25">
      <c r="A15" s="17" t="s">
        <v>0</v>
      </c>
      <c r="B15" s="17"/>
      <c r="C15" s="17"/>
      <c r="D15" s="17"/>
      <c r="E15" s="17"/>
      <c r="F15" s="17"/>
      <c r="G15" s="18"/>
      <c r="H15" s="17"/>
      <c r="I15" s="18">
        <v>0</v>
      </c>
      <c r="J15" s="17"/>
      <c r="K15" s="17"/>
      <c r="L15" s="17"/>
      <c r="M15" s="20"/>
    </row>
    <row r="16" spans="1:13" ht="15" x14ac:dyDescent="0.25">
      <c r="A16" s="37" t="s">
        <v>83</v>
      </c>
      <c r="B16" s="37"/>
      <c r="C16" s="37"/>
      <c r="D16" s="37"/>
      <c r="E16" s="37"/>
      <c r="F16" s="37"/>
      <c r="G16" s="33"/>
      <c r="H16" s="37"/>
      <c r="I16" s="33">
        <v>1</v>
      </c>
      <c r="J16" s="37"/>
      <c r="K16" s="37"/>
      <c r="L16" s="37"/>
      <c r="M16" s="115"/>
    </row>
    <row r="17" spans="1:13" ht="15" x14ac:dyDescent="0.25">
      <c r="A17" s="37" t="s">
        <v>133</v>
      </c>
      <c r="B17" s="37"/>
      <c r="C17" s="37"/>
      <c r="D17" s="37"/>
      <c r="E17" s="37"/>
      <c r="F17" s="37"/>
      <c r="G17" s="33"/>
      <c r="H17" s="37"/>
      <c r="I17" s="33">
        <v>2</v>
      </c>
      <c r="J17" s="37"/>
      <c r="K17" s="37"/>
      <c r="L17" s="37"/>
      <c r="M17" s="115"/>
    </row>
    <row r="18" spans="1:13" ht="15" x14ac:dyDescent="0.25">
      <c r="A18" s="37" t="s">
        <v>135</v>
      </c>
      <c r="B18" s="37"/>
      <c r="C18" s="37"/>
      <c r="D18" s="37"/>
      <c r="E18" s="37"/>
      <c r="F18" s="37"/>
      <c r="G18" s="33"/>
      <c r="H18" s="37"/>
      <c r="I18" s="33">
        <v>3</v>
      </c>
      <c r="J18" s="37"/>
      <c r="K18" s="37"/>
      <c r="L18" s="37"/>
      <c r="M18" s="115"/>
    </row>
    <row r="19" spans="1:13" ht="15" x14ac:dyDescent="0.25">
      <c r="A19" s="37" t="s">
        <v>136</v>
      </c>
      <c r="B19" s="37"/>
      <c r="C19" s="37"/>
      <c r="D19" s="37"/>
      <c r="E19" s="37"/>
      <c r="F19" s="37"/>
      <c r="G19" s="33"/>
      <c r="H19" s="37"/>
      <c r="I19" s="33">
        <v>4</v>
      </c>
      <c r="J19" s="37"/>
      <c r="K19" s="37"/>
      <c r="L19" s="37"/>
      <c r="M19" s="115"/>
    </row>
    <row r="20" spans="1:13" ht="15" x14ac:dyDescent="0.25">
      <c r="A20" s="24" t="s">
        <v>396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4"/>
      <c r="M20" s="15"/>
    </row>
    <row r="21" spans="1:13" ht="15" x14ac:dyDescent="0.25">
      <c r="A21" s="17" t="s">
        <v>397</v>
      </c>
      <c r="B21" s="17"/>
      <c r="C21" s="17"/>
      <c r="D21" s="17"/>
      <c r="E21" s="17"/>
      <c r="F21" s="17"/>
      <c r="G21" s="17"/>
      <c r="H21" s="17"/>
      <c r="I21" s="140"/>
      <c r="J21" s="18">
        <v>0</v>
      </c>
      <c r="K21" s="18"/>
      <c r="L21" s="17"/>
      <c r="M21" s="31"/>
    </row>
    <row r="22" spans="1:13" ht="15" x14ac:dyDescent="0.25">
      <c r="A22" s="17" t="s">
        <v>137</v>
      </c>
      <c r="B22" s="17"/>
      <c r="C22" s="17"/>
      <c r="D22" s="17"/>
      <c r="E22" s="17"/>
      <c r="F22" s="17"/>
      <c r="G22" s="17"/>
      <c r="H22" s="17"/>
      <c r="I22" s="140"/>
      <c r="J22" s="18">
        <v>1</v>
      </c>
      <c r="K22" s="33"/>
      <c r="L22" s="17"/>
      <c r="M22" s="31"/>
    </row>
    <row r="23" spans="1:13" ht="15" x14ac:dyDescent="0.25">
      <c r="A23" s="17" t="s">
        <v>138</v>
      </c>
      <c r="B23" s="37"/>
      <c r="C23" s="37"/>
      <c r="D23" s="37"/>
      <c r="E23" s="37"/>
      <c r="F23" s="37"/>
      <c r="G23" s="37"/>
      <c r="H23" s="37"/>
      <c r="I23" s="141"/>
      <c r="J23" s="18">
        <v>5</v>
      </c>
      <c r="K23" s="33"/>
      <c r="L23" s="37"/>
      <c r="M23" s="39"/>
    </row>
    <row r="24" spans="1:13" ht="15" x14ac:dyDescent="0.25">
      <c r="A24" s="24" t="s">
        <v>398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15"/>
    </row>
    <row r="25" spans="1:13" ht="15" x14ac:dyDescent="0.25">
      <c r="A25" s="26" t="s">
        <v>139</v>
      </c>
      <c r="B25" s="26"/>
      <c r="C25" s="26"/>
      <c r="D25" s="26"/>
      <c r="E25" s="26"/>
      <c r="F25" s="26"/>
      <c r="G25" s="26"/>
      <c r="H25" s="26"/>
      <c r="I25" s="117"/>
      <c r="J25" s="47"/>
      <c r="K25" s="18">
        <v>0</v>
      </c>
      <c r="L25" s="47"/>
      <c r="M25" s="47"/>
    </row>
    <row r="26" spans="1:13" ht="15" x14ac:dyDescent="0.25">
      <c r="A26" s="26" t="s">
        <v>84</v>
      </c>
      <c r="B26" s="32"/>
      <c r="C26" s="32"/>
      <c r="D26" s="32"/>
      <c r="E26" s="32"/>
      <c r="F26" s="32"/>
      <c r="G26" s="32"/>
      <c r="H26" s="32"/>
      <c r="I26" s="32"/>
      <c r="J26" s="34"/>
      <c r="K26" s="34">
        <v>1</v>
      </c>
      <c r="L26" s="34"/>
      <c r="M26" s="34"/>
    </row>
    <row r="27" spans="1:13" ht="15" x14ac:dyDescent="0.25">
      <c r="A27" s="26" t="s">
        <v>140</v>
      </c>
      <c r="B27" s="26"/>
      <c r="C27" s="26"/>
      <c r="D27" s="26"/>
      <c r="E27" s="26"/>
      <c r="F27" s="26"/>
      <c r="G27" s="26"/>
      <c r="H27" s="26"/>
      <c r="I27" s="117"/>
      <c r="J27" s="47"/>
      <c r="K27" s="18">
        <v>2</v>
      </c>
      <c r="L27" s="26"/>
      <c r="M27" s="29"/>
    </row>
    <row r="28" spans="1:13" ht="15" x14ac:dyDescent="0.25">
      <c r="A28" s="24" t="s">
        <v>269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4"/>
      <c r="M28" s="15"/>
    </row>
    <row r="29" spans="1:13" ht="15" x14ac:dyDescent="0.25">
      <c r="A29" s="26" t="s">
        <v>85</v>
      </c>
      <c r="B29" s="26"/>
      <c r="C29" s="26"/>
      <c r="D29" s="26"/>
      <c r="E29" s="26"/>
      <c r="F29" s="26"/>
      <c r="G29" s="26"/>
      <c r="H29" s="26"/>
      <c r="I29" s="117"/>
      <c r="J29" s="28"/>
      <c r="K29" s="26"/>
      <c r="L29" s="18">
        <v>0</v>
      </c>
      <c r="M29" s="29"/>
    </row>
    <row r="30" spans="1:13" ht="15" x14ac:dyDescent="0.25">
      <c r="A30" s="26" t="s">
        <v>86</v>
      </c>
      <c r="B30" s="32"/>
      <c r="C30" s="32"/>
      <c r="D30" s="32"/>
      <c r="E30" s="32"/>
      <c r="F30" s="32"/>
      <c r="G30" s="32"/>
      <c r="H30" s="32"/>
      <c r="I30" s="32"/>
      <c r="J30" s="34"/>
      <c r="K30" s="34"/>
      <c r="L30" s="33">
        <v>1</v>
      </c>
      <c r="M30" s="36"/>
    </row>
    <row r="31" spans="1:13" ht="15" x14ac:dyDescent="0.25">
      <c r="A31" s="26" t="s">
        <v>141</v>
      </c>
      <c r="B31" s="32"/>
      <c r="C31" s="32"/>
      <c r="D31" s="32"/>
      <c r="E31" s="32"/>
      <c r="F31" s="32"/>
      <c r="G31" s="32"/>
      <c r="H31" s="32"/>
      <c r="I31" s="32"/>
      <c r="J31" s="34"/>
      <c r="K31" s="34"/>
      <c r="L31" s="33">
        <v>2</v>
      </c>
      <c r="M31" s="36"/>
    </row>
    <row r="32" spans="1:13" ht="15" x14ac:dyDescent="0.25">
      <c r="A32" s="26" t="s">
        <v>87</v>
      </c>
      <c r="B32" s="32"/>
      <c r="C32" s="32"/>
      <c r="D32" s="32"/>
      <c r="E32" s="32"/>
      <c r="F32" s="32"/>
      <c r="G32" s="32"/>
      <c r="H32" s="32"/>
      <c r="I32" s="32"/>
      <c r="J32" s="34"/>
      <c r="K32" s="34"/>
      <c r="L32" s="33">
        <v>3</v>
      </c>
      <c r="M32" s="36"/>
    </row>
    <row r="33" spans="1:13" ht="15" x14ac:dyDescent="0.25">
      <c r="A33" s="26" t="s">
        <v>88</v>
      </c>
      <c r="B33" s="32"/>
      <c r="C33" s="32"/>
      <c r="D33" s="32"/>
      <c r="E33" s="32"/>
      <c r="F33" s="32"/>
      <c r="G33" s="32"/>
      <c r="H33" s="32"/>
      <c r="I33" s="32"/>
      <c r="J33" s="34"/>
      <c r="K33" s="34"/>
      <c r="L33" s="33">
        <v>4</v>
      </c>
      <c r="M33" s="36"/>
    </row>
    <row r="34" spans="1:13" ht="15" x14ac:dyDescent="0.25">
      <c r="A34" s="26" t="s">
        <v>142</v>
      </c>
      <c r="B34" s="32"/>
      <c r="C34" s="32"/>
      <c r="D34" s="32"/>
      <c r="E34" s="32"/>
      <c r="F34" s="32"/>
      <c r="G34" s="32"/>
      <c r="H34" s="32"/>
      <c r="I34" s="32"/>
      <c r="J34" s="34"/>
      <c r="K34" s="34"/>
      <c r="L34" s="33">
        <v>5</v>
      </c>
      <c r="M34" s="36"/>
    </row>
    <row r="35" spans="1:13" ht="15" x14ac:dyDescent="0.25">
      <c r="A35" s="26" t="s">
        <v>143</v>
      </c>
      <c r="B35" s="32"/>
      <c r="C35" s="32"/>
      <c r="D35" s="32"/>
      <c r="E35" s="32"/>
      <c r="F35" s="32"/>
      <c r="G35" s="32"/>
      <c r="H35" s="32"/>
      <c r="I35" s="32"/>
      <c r="J35" s="34"/>
      <c r="K35" s="34"/>
      <c r="L35" s="33">
        <v>6</v>
      </c>
      <c r="M35" s="36"/>
    </row>
    <row r="36" spans="1:13" ht="15" x14ac:dyDescent="0.25">
      <c r="A36" s="26" t="s">
        <v>2</v>
      </c>
      <c r="B36" s="32"/>
      <c r="C36" s="32"/>
      <c r="D36" s="32"/>
      <c r="E36" s="32"/>
      <c r="F36" s="32"/>
      <c r="G36" s="32"/>
      <c r="H36" s="32"/>
      <c r="I36" s="32"/>
      <c r="J36" s="34"/>
      <c r="K36" s="34"/>
      <c r="L36" s="34">
        <v>9</v>
      </c>
      <c r="M36" s="36"/>
    </row>
    <row r="37" spans="1:13" ht="15" x14ac:dyDescent="0.25">
      <c r="A37" s="152" t="s">
        <v>154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</row>
    <row r="38" spans="1:13" ht="15" x14ac:dyDescent="0.25">
      <c r="A38" s="47" t="s">
        <v>76</v>
      </c>
      <c r="B38" s="47"/>
      <c r="C38" s="47"/>
      <c r="D38" s="47"/>
      <c r="E38" s="47"/>
      <c r="F38" s="47"/>
      <c r="G38" s="47" t="s">
        <v>5</v>
      </c>
      <c r="H38" s="47"/>
      <c r="I38" s="47"/>
      <c r="J38" s="47"/>
      <c r="K38" s="47"/>
      <c r="L38" s="47"/>
      <c r="M38" s="47"/>
    </row>
    <row r="39" spans="1:13" ht="15" x14ac:dyDescent="0.25">
      <c r="A39" s="45" t="s">
        <v>77</v>
      </c>
      <c r="B39" s="32"/>
      <c r="C39" s="32"/>
      <c r="D39" s="32"/>
      <c r="E39" s="32"/>
      <c r="F39" s="32"/>
      <c r="G39" s="45" t="s">
        <v>125</v>
      </c>
      <c r="H39" s="35"/>
      <c r="I39" s="45"/>
      <c r="J39" s="45"/>
      <c r="K39" s="45"/>
      <c r="L39" s="35"/>
      <c r="M39" s="35"/>
    </row>
    <row r="40" spans="1:13" ht="15" x14ac:dyDescent="0.25">
      <c r="A40" s="45" t="s">
        <v>78</v>
      </c>
      <c r="B40" s="32"/>
      <c r="C40" s="32"/>
      <c r="D40" s="32"/>
      <c r="E40" s="32"/>
      <c r="F40" s="32"/>
      <c r="G40" s="45" t="s">
        <v>126</v>
      </c>
      <c r="H40" s="35"/>
      <c r="I40" s="45"/>
      <c r="J40" s="45"/>
      <c r="K40" s="45"/>
      <c r="L40" s="35"/>
      <c r="M40" s="35"/>
    </row>
    <row r="41" spans="1:13" ht="15" x14ac:dyDescent="0.25">
      <c r="A41" s="45" t="s">
        <v>79</v>
      </c>
      <c r="B41" s="32"/>
      <c r="C41" s="32"/>
      <c r="D41" s="32"/>
      <c r="E41" s="32"/>
      <c r="F41" s="32"/>
      <c r="G41" s="45" t="s">
        <v>127</v>
      </c>
      <c r="H41" s="35"/>
      <c r="I41" s="45"/>
      <c r="J41" s="45"/>
      <c r="K41" s="45"/>
      <c r="L41" s="35"/>
      <c r="M41" s="35"/>
    </row>
    <row r="42" spans="1:13" ht="15" x14ac:dyDescent="0.25">
      <c r="A42" s="45" t="s">
        <v>29</v>
      </c>
      <c r="B42" s="32"/>
      <c r="C42" s="32"/>
      <c r="D42" s="32"/>
      <c r="E42" s="32"/>
      <c r="F42" s="32"/>
      <c r="G42" s="45" t="s">
        <v>302</v>
      </c>
      <c r="H42" s="35"/>
      <c r="I42" s="45"/>
      <c r="J42" s="45"/>
      <c r="K42" s="45"/>
      <c r="L42" s="35"/>
      <c r="M42" s="35"/>
    </row>
    <row r="43" spans="1:13" ht="15" x14ac:dyDescent="0.25">
      <c r="A43" s="26" t="s">
        <v>394</v>
      </c>
      <c r="B43" s="32"/>
      <c r="C43" s="32"/>
      <c r="D43" s="32"/>
      <c r="E43" s="47"/>
      <c r="F43" s="32"/>
      <c r="G43" s="32" t="s">
        <v>340</v>
      </c>
      <c r="H43" s="32"/>
      <c r="I43" s="32"/>
      <c r="J43" s="35"/>
      <c r="K43" s="35"/>
      <c r="L43" s="34"/>
      <c r="M43" s="46"/>
    </row>
    <row r="44" spans="1:13" ht="15" x14ac:dyDescent="0.25">
      <c r="A44" s="45" t="s">
        <v>303</v>
      </c>
      <c r="B44" s="32"/>
      <c r="C44" s="32"/>
      <c r="D44" s="32"/>
      <c r="E44" s="32"/>
      <c r="F44" s="32"/>
      <c r="G44" s="45" t="s">
        <v>304</v>
      </c>
      <c r="H44" s="35"/>
      <c r="I44" s="45"/>
      <c r="J44" s="45"/>
      <c r="K44" s="45"/>
      <c r="L44" s="35"/>
      <c r="M44" s="35"/>
    </row>
    <row r="45" spans="1:13" ht="15" x14ac:dyDescent="0.25">
      <c r="A45" s="45" t="s">
        <v>123</v>
      </c>
      <c r="B45" s="32"/>
      <c r="C45" s="32"/>
      <c r="D45" s="32"/>
      <c r="E45" s="32"/>
      <c r="F45" s="32"/>
      <c r="G45" s="45" t="s">
        <v>128</v>
      </c>
      <c r="H45" s="35"/>
      <c r="I45" s="45"/>
      <c r="J45" s="45"/>
      <c r="K45" s="45"/>
      <c r="L45" s="35"/>
      <c r="M45" s="35"/>
    </row>
    <row r="46" spans="1:13" ht="15" x14ac:dyDescent="0.25">
      <c r="A46" s="45" t="s">
        <v>124</v>
      </c>
      <c r="B46" s="32"/>
      <c r="C46" s="32"/>
      <c r="D46" s="32"/>
      <c r="E46" s="32"/>
      <c r="F46" s="32"/>
      <c r="G46" s="45" t="s">
        <v>129</v>
      </c>
      <c r="H46" s="35"/>
      <c r="I46" s="45"/>
      <c r="J46" s="45"/>
      <c r="K46" s="45"/>
      <c r="L46" s="35"/>
      <c r="M46" s="35"/>
    </row>
    <row r="47" spans="1:13" ht="15" x14ac:dyDescent="0.25">
      <c r="A47" s="45" t="s">
        <v>102</v>
      </c>
      <c r="B47" s="32"/>
      <c r="C47" s="32"/>
      <c r="D47" s="32"/>
      <c r="E47" s="32"/>
      <c r="F47" s="32"/>
      <c r="G47" s="45" t="s">
        <v>114</v>
      </c>
      <c r="H47" s="35"/>
      <c r="I47" s="45"/>
      <c r="J47" s="45"/>
      <c r="K47" s="45"/>
      <c r="L47" s="35"/>
      <c r="M47" s="35"/>
    </row>
    <row r="48" spans="1:13" ht="15" x14ac:dyDescent="0.25">
      <c r="A48" s="45" t="s">
        <v>103</v>
      </c>
      <c r="B48" s="32"/>
      <c r="C48" s="32"/>
      <c r="D48" s="32"/>
      <c r="E48" s="32"/>
      <c r="F48" s="32"/>
      <c r="G48" s="45" t="s">
        <v>115</v>
      </c>
      <c r="H48" s="47"/>
      <c r="I48" s="32"/>
      <c r="J48" s="32"/>
      <c r="K48" s="32"/>
      <c r="L48" s="32"/>
      <c r="M48" s="32"/>
    </row>
    <row r="49" spans="1:13" ht="15" x14ac:dyDescent="0.25">
      <c r="A49" s="45" t="s">
        <v>104</v>
      </c>
      <c r="B49" s="45"/>
      <c r="C49" s="45"/>
      <c r="D49" s="45"/>
      <c r="E49" s="45"/>
      <c r="F49" s="45"/>
      <c r="G49" s="45" t="s">
        <v>116</v>
      </c>
      <c r="H49" s="35"/>
      <c r="I49" s="32"/>
      <c r="J49" s="32"/>
      <c r="K49" s="32"/>
      <c r="L49" s="32"/>
      <c r="M49" s="32"/>
    </row>
    <row r="50" spans="1:13" ht="15" x14ac:dyDescent="0.25">
      <c r="A50" s="45" t="s">
        <v>105</v>
      </c>
      <c r="B50" s="45"/>
      <c r="C50" s="45"/>
      <c r="D50" s="45"/>
      <c r="E50" s="45"/>
      <c r="F50" s="45"/>
      <c r="G50" s="45" t="s">
        <v>117</v>
      </c>
      <c r="H50" s="45"/>
      <c r="I50" s="45"/>
      <c r="J50" s="45"/>
      <c r="K50" s="45"/>
      <c r="L50" s="35"/>
      <c r="M50" s="35"/>
    </row>
    <row r="51" spans="1:13" ht="15" x14ac:dyDescent="0.25">
      <c r="A51" s="82" t="s">
        <v>6</v>
      </c>
      <c r="B51" s="47"/>
      <c r="C51" s="47"/>
      <c r="D51" s="47"/>
      <c r="E51" s="47"/>
      <c r="F51" s="47"/>
      <c r="G51" s="45" t="s">
        <v>305</v>
      </c>
      <c r="H51" s="45"/>
      <c r="I51" s="45"/>
      <c r="J51" s="45"/>
      <c r="K51" s="45"/>
      <c r="L51" s="35"/>
      <c r="M51" s="35"/>
    </row>
    <row r="52" spans="1:13" ht="15" x14ac:dyDescent="0.25">
      <c r="A52" s="82" t="s">
        <v>7</v>
      </c>
      <c r="B52" s="32"/>
      <c r="C52" s="32"/>
      <c r="D52" s="32"/>
      <c r="E52" s="32"/>
      <c r="F52" s="32"/>
      <c r="G52" s="45" t="s">
        <v>8</v>
      </c>
      <c r="H52" s="45"/>
      <c r="I52" s="45"/>
      <c r="J52" s="45"/>
      <c r="K52" s="45"/>
      <c r="L52" s="35"/>
      <c r="M52" s="35"/>
    </row>
    <row r="53" spans="1:13" ht="15" x14ac:dyDescent="0.25">
      <c r="A53" s="45" t="s">
        <v>106</v>
      </c>
      <c r="B53" s="32"/>
      <c r="C53" s="32"/>
      <c r="D53" s="32"/>
      <c r="E53" s="32"/>
      <c r="F53" s="32"/>
      <c r="G53" s="45" t="s">
        <v>118</v>
      </c>
      <c r="H53" s="35"/>
      <c r="I53" s="32"/>
      <c r="J53" s="32"/>
      <c r="K53" s="32"/>
      <c r="L53" s="32"/>
      <c r="M53" s="32"/>
    </row>
    <row r="54" spans="1:13" ht="15" x14ac:dyDescent="0.25">
      <c r="A54" s="45" t="s">
        <v>107</v>
      </c>
      <c r="B54" s="45"/>
      <c r="C54" s="45"/>
      <c r="D54" s="45"/>
      <c r="E54" s="45"/>
      <c r="F54" s="45"/>
      <c r="G54" s="45" t="s">
        <v>119</v>
      </c>
      <c r="H54" s="35"/>
      <c r="I54" s="32"/>
      <c r="J54" s="32"/>
      <c r="K54" s="32"/>
      <c r="L54" s="32"/>
      <c r="M54" s="32"/>
    </row>
    <row r="55" spans="1:13" ht="15" x14ac:dyDescent="0.25">
      <c r="A55" s="45" t="s">
        <v>108</v>
      </c>
      <c r="B55" s="45"/>
      <c r="C55" s="45"/>
      <c r="D55" s="45"/>
      <c r="E55" s="45"/>
      <c r="F55" s="45"/>
      <c r="G55" s="45" t="s">
        <v>10</v>
      </c>
      <c r="H55" s="35"/>
      <c r="I55" s="45"/>
      <c r="J55" s="45"/>
      <c r="K55" s="45"/>
      <c r="L55" s="35"/>
      <c r="M55" s="35"/>
    </row>
    <row r="56" spans="1:13" ht="15" x14ac:dyDescent="0.25">
      <c r="A56" s="45" t="s">
        <v>109</v>
      </c>
      <c r="B56" s="45"/>
      <c r="C56" s="45"/>
      <c r="D56" s="45"/>
      <c r="E56" s="45"/>
      <c r="F56" s="45"/>
      <c r="G56" s="45" t="s">
        <v>9</v>
      </c>
      <c r="H56" s="35"/>
      <c r="I56" s="45"/>
      <c r="J56" s="45"/>
      <c r="K56" s="45"/>
      <c r="L56" s="35"/>
      <c r="M56" s="35"/>
    </row>
    <row r="57" spans="1:13" ht="15" x14ac:dyDescent="0.25">
      <c r="A57" s="45" t="s">
        <v>110</v>
      </c>
      <c r="B57" s="45"/>
      <c r="C57" s="45"/>
      <c r="D57" s="45"/>
      <c r="E57" s="45"/>
      <c r="F57" s="45"/>
      <c r="G57" s="45" t="s">
        <v>120</v>
      </c>
      <c r="H57" s="35"/>
      <c r="I57" s="45"/>
      <c r="J57" s="45"/>
      <c r="K57" s="45"/>
      <c r="L57" s="35"/>
      <c r="M57" s="35"/>
    </row>
    <row r="58" spans="1:13" ht="15" x14ac:dyDescent="0.25">
      <c r="A58" s="45" t="s">
        <v>111</v>
      </c>
      <c r="B58" s="45"/>
      <c r="C58" s="45"/>
      <c r="D58" s="45"/>
      <c r="E58" s="45"/>
      <c r="F58" s="45"/>
      <c r="G58" s="45" t="s">
        <v>121</v>
      </c>
      <c r="H58" s="35"/>
      <c r="I58" s="45"/>
      <c r="J58" s="45"/>
      <c r="K58" s="45"/>
      <c r="L58" s="35"/>
      <c r="M58" s="35"/>
    </row>
    <row r="59" spans="1:13" ht="15" x14ac:dyDescent="0.25">
      <c r="A59" s="42" t="s">
        <v>301</v>
      </c>
      <c r="B59" s="26"/>
      <c r="C59" s="26"/>
      <c r="D59" s="26"/>
      <c r="E59" s="26"/>
      <c r="F59" s="26"/>
      <c r="G59" s="26"/>
      <c r="H59" s="26"/>
      <c r="I59" s="26"/>
      <c r="J59" s="43"/>
      <c r="K59" s="43"/>
      <c r="L59" s="27"/>
      <c r="M59" s="44"/>
    </row>
    <row r="60" spans="1:13" ht="15" x14ac:dyDescent="0.25">
      <c r="A60" s="45" t="s">
        <v>89</v>
      </c>
      <c r="B60" s="45"/>
      <c r="C60" s="45"/>
      <c r="D60" s="45"/>
      <c r="E60" s="47"/>
      <c r="F60" s="45"/>
      <c r="G60" s="45" t="s">
        <v>144</v>
      </c>
      <c r="H60" s="45"/>
      <c r="I60" s="45"/>
      <c r="J60" s="35"/>
      <c r="K60" s="35"/>
      <c r="L60" s="34"/>
      <c r="M60" s="46"/>
    </row>
    <row r="61" spans="1:13" ht="15" x14ac:dyDescent="0.25">
      <c r="A61" s="45" t="s">
        <v>90</v>
      </c>
      <c r="B61" s="32"/>
      <c r="C61" s="32"/>
      <c r="D61" s="32"/>
      <c r="E61" s="47"/>
      <c r="F61" s="35"/>
      <c r="G61" s="45" t="s">
        <v>145</v>
      </c>
      <c r="H61" s="32"/>
      <c r="I61" s="32"/>
      <c r="J61" s="32"/>
      <c r="K61" s="32"/>
      <c r="L61" s="35"/>
      <c r="M61" s="36"/>
    </row>
    <row r="62" spans="1:13" ht="15" x14ac:dyDescent="0.25">
      <c r="A62" s="45" t="s">
        <v>91</v>
      </c>
      <c r="B62" s="32"/>
      <c r="C62" s="32"/>
      <c r="D62" s="32"/>
      <c r="E62" s="47"/>
      <c r="F62" s="35"/>
      <c r="G62" s="45" t="s">
        <v>146</v>
      </c>
      <c r="H62" s="32"/>
      <c r="I62" s="32"/>
      <c r="J62" s="32"/>
      <c r="K62" s="32"/>
      <c r="L62" s="35"/>
      <c r="M62" s="36"/>
    </row>
    <row r="63" spans="1:13" ht="15" x14ac:dyDescent="0.25">
      <c r="A63" s="82" t="s">
        <v>112</v>
      </c>
      <c r="B63" s="82"/>
      <c r="C63" s="82"/>
      <c r="D63" s="82"/>
      <c r="E63" s="82"/>
      <c r="F63" s="82"/>
      <c r="G63" s="82" t="s">
        <v>80</v>
      </c>
      <c r="H63" s="82"/>
      <c r="I63" s="82"/>
      <c r="J63" s="82"/>
      <c r="K63" s="82"/>
      <c r="L63" s="82"/>
      <c r="M63" s="82"/>
    </row>
    <row r="64" spans="1:13" ht="15" x14ac:dyDescent="0.25">
      <c r="A64" s="82" t="s">
        <v>113</v>
      </c>
      <c r="B64" s="82"/>
      <c r="C64" s="82"/>
      <c r="D64" s="82"/>
      <c r="E64" s="82"/>
      <c r="F64" s="82"/>
      <c r="G64" s="82" t="s">
        <v>122</v>
      </c>
      <c r="H64" s="82"/>
      <c r="I64" s="82"/>
      <c r="J64" s="82"/>
      <c r="K64" s="82"/>
      <c r="L64" s="82"/>
      <c r="M64" s="82"/>
    </row>
    <row r="65" spans="1:13" ht="15" x14ac:dyDescent="0.25">
      <c r="A65" s="45" t="s">
        <v>92</v>
      </c>
      <c r="B65" s="45"/>
      <c r="C65" s="45"/>
      <c r="D65" s="45"/>
      <c r="E65" s="47"/>
      <c r="F65" s="45"/>
      <c r="G65" s="45" t="s">
        <v>147</v>
      </c>
      <c r="H65" s="45"/>
      <c r="I65" s="45"/>
      <c r="J65" s="35"/>
      <c r="K65" s="35"/>
      <c r="L65" s="34"/>
      <c r="M65" s="46"/>
    </row>
    <row r="66" spans="1:13" ht="15" x14ac:dyDescent="0.25">
      <c r="A66" s="45" t="s">
        <v>93</v>
      </c>
      <c r="B66" s="45"/>
      <c r="C66" s="45"/>
      <c r="D66" s="45"/>
      <c r="E66" s="47"/>
      <c r="F66" s="45"/>
      <c r="G66" s="45" t="s">
        <v>96</v>
      </c>
      <c r="H66" s="45"/>
      <c r="I66" s="45"/>
      <c r="J66" s="35"/>
      <c r="K66" s="35"/>
      <c r="L66" s="34"/>
      <c r="M66" s="46"/>
    </row>
    <row r="67" spans="1:13" ht="15" x14ac:dyDescent="0.25">
      <c r="A67" s="45" t="s">
        <v>148</v>
      </c>
      <c r="B67" s="45"/>
      <c r="C67" s="45"/>
      <c r="D67" s="45"/>
      <c r="E67" s="47"/>
      <c r="F67" s="45"/>
      <c r="G67" s="45" t="s">
        <v>97</v>
      </c>
      <c r="H67" s="45"/>
      <c r="I67" s="45"/>
      <c r="J67" s="35"/>
      <c r="K67" s="35"/>
      <c r="L67" s="34"/>
      <c r="M67" s="46"/>
    </row>
    <row r="68" spans="1:13" ht="15" x14ac:dyDescent="0.25">
      <c r="A68" s="45" t="s">
        <v>94</v>
      </c>
      <c r="B68" s="32"/>
      <c r="C68" s="32"/>
      <c r="D68" s="32"/>
      <c r="E68" s="47"/>
      <c r="F68" s="35"/>
      <c r="G68" s="45" t="s">
        <v>98</v>
      </c>
      <c r="H68" s="32"/>
      <c r="I68" s="32"/>
      <c r="J68" s="32"/>
      <c r="K68" s="32"/>
      <c r="L68" s="35"/>
      <c r="M68" s="36"/>
    </row>
    <row r="69" spans="1:13" ht="15" x14ac:dyDescent="0.25">
      <c r="A69" s="45" t="s">
        <v>95</v>
      </c>
      <c r="B69" s="32"/>
      <c r="C69" s="32"/>
      <c r="D69" s="32"/>
      <c r="E69" s="47"/>
      <c r="F69" s="35"/>
      <c r="G69" s="45" t="s">
        <v>99</v>
      </c>
      <c r="H69" s="32"/>
      <c r="I69" s="32"/>
      <c r="J69" s="32"/>
      <c r="K69" s="32"/>
      <c r="L69" s="35"/>
      <c r="M69" s="36"/>
    </row>
    <row r="70" spans="1:13" ht="15" x14ac:dyDescent="0.25">
      <c r="A70" s="45" t="s">
        <v>3</v>
      </c>
      <c r="B70" s="45"/>
      <c r="C70" s="45"/>
      <c r="D70" s="45"/>
      <c r="E70" s="47"/>
      <c r="F70" s="45"/>
      <c r="G70" s="45" t="s">
        <v>149</v>
      </c>
      <c r="H70" s="45"/>
      <c r="I70" s="45"/>
      <c r="J70" s="35"/>
      <c r="K70" s="35"/>
      <c r="L70" s="34"/>
      <c r="M70" s="46"/>
    </row>
    <row r="71" spans="1:13" ht="15" x14ac:dyDescent="0.25">
      <c r="A71" s="45" t="s">
        <v>4</v>
      </c>
      <c r="B71" s="45"/>
      <c r="C71" s="45"/>
      <c r="D71" s="45"/>
      <c r="E71" s="47"/>
      <c r="F71" s="45"/>
      <c r="G71" s="45" t="s">
        <v>150</v>
      </c>
      <c r="H71" s="45"/>
      <c r="I71" s="45"/>
      <c r="J71" s="35"/>
      <c r="K71" s="35"/>
      <c r="L71" s="34"/>
      <c r="M71" s="46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7" customWidth="1"/>
    <col min="2" max="2" width="7.140625" style="47" customWidth="1"/>
    <col min="3" max="4" width="3.85546875" style="47" customWidth="1"/>
    <col min="5" max="5" width="2.5703125" style="47" customWidth="1"/>
    <col min="6" max="10" width="3.85546875" style="47" customWidth="1"/>
    <col min="11" max="11" width="2.5703125" style="47" customWidth="1"/>
    <col min="12" max="13" width="3.85546875" style="47" customWidth="1"/>
  </cols>
  <sheetData>
    <row r="1" spans="1:13" ht="15.75" x14ac:dyDescent="0.2">
      <c r="A1" s="393" t="s">
        <v>543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53"/>
    </row>
    <row r="2" spans="1:13" x14ac:dyDescent="0.2">
      <c r="A2" s="328" t="s">
        <v>230</v>
      </c>
      <c r="B2" s="53" t="s">
        <v>547</v>
      </c>
      <c r="C2" s="54">
        <f>C4</f>
        <v>0</v>
      </c>
      <c r="D2" s="54">
        <f>D8</f>
        <v>0</v>
      </c>
      <c r="E2" s="54" t="s">
        <v>231</v>
      </c>
      <c r="F2" s="54">
        <f>F13</f>
        <v>0</v>
      </c>
      <c r="G2" s="54">
        <f>G18</f>
        <v>0</v>
      </c>
      <c r="H2" s="54">
        <v>0</v>
      </c>
      <c r="I2" s="54">
        <v>0</v>
      </c>
      <c r="J2" s="54" t="e">
        <f>#REF!</f>
        <v>#REF!</v>
      </c>
      <c r="K2" s="54" t="s">
        <v>231</v>
      </c>
      <c r="L2" s="54">
        <v>0</v>
      </c>
      <c r="M2" s="329">
        <f>M31</f>
        <v>0</v>
      </c>
    </row>
    <row r="3" spans="1:13" x14ac:dyDescent="0.25">
      <c r="A3" s="309" t="s">
        <v>391</v>
      </c>
      <c r="B3" s="70"/>
      <c r="C3" s="124"/>
      <c r="D3" s="124"/>
      <c r="E3" s="124"/>
      <c r="F3" s="124"/>
      <c r="G3" s="70"/>
      <c r="H3" s="70"/>
      <c r="I3" s="70"/>
      <c r="J3" s="70"/>
      <c r="K3" s="70"/>
      <c r="L3" s="70"/>
      <c r="M3" s="310"/>
    </row>
    <row r="4" spans="1:13" x14ac:dyDescent="0.25">
      <c r="A4" s="330" t="s">
        <v>544</v>
      </c>
      <c r="B4" s="56"/>
      <c r="C4" s="57">
        <v>0</v>
      </c>
      <c r="D4" s="56"/>
      <c r="E4" s="56"/>
      <c r="F4" s="56"/>
      <c r="G4" s="56"/>
      <c r="H4" s="56"/>
      <c r="I4" s="56"/>
      <c r="J4" s="56"/>
      <c r="K4" s="56"/>
      <c r="L4" s="56"/>
      <c r="M4" s="331"/>
    </row>
    <row r="5" spans="1:13" x14ac:dyDescent="0.25">
      <c r="A5" s="318" t="s">
        <v>545</v>
      </c>
      <c r="B5" s="26"/>
      <c r="C5" s="27">
        <v>1</v>
      </c>
      <c r="D5" s="26"/>
      <c r="E5" s="26"/>
      <c r="F5" s="26"/>
      <c r="G5" s="26"/>
      <c r="H5" s="26"/>
      <c r="I5" s="26"/>
      <c r="J5" s="26"/>
      <c r="K5" s="26"/>
      <c r="L5" s="26"/>
      <c r="M5" s="332"/>
    </row>
    <row r="6" spans="1:13" x14ac:dyDescent="0.25">
      <c r="A6" s="318" t="s">
        <v>546</v>
      </c>
      <c r="B6" s="26"/>
      <c r="C6" s="27">
        <v>2</v>
      </c>
      <c r="D6" s="26"/>
      <c r="E6" s="26"/>
      <c r="F6" s="26"/>
      <c r="G6" s="26"/>
      <c r="H6" s="26"/>
      <c r="I6" s="26"/>
      <c r="J6" s="26"/>
      <c r="K6" s="26"/>
      <c r="L6" s="26"/>
      <c r="M6" s="332"/>
    </row>
    <row r="7" spans="1:13" x14ac:dyDescent="0.25">
      <c r="A7" s="309" t="s">
        <v>247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333"/>
    </row>
    <row r="8" spans="1:13" x14ac:dyDescent="0.25">
      <c r="A8" s="330" t="s">
        <v>559</v>
      </c>
      <c r="B8" s="56"/>
      <c r="C8" s="56"/>
      <c r="D8" s="57">
        <v>0</v>
      </c>
      <c r="E8" s="56"/>
      <c r="F8" s="56"/>
      <c r="G8" s="56"/>
      <c r="H8" s="56"/>
      <c r="I8" s="56"/>
      <c r="J8" s="56"/>
      <c r="K8" s="56"/>
      <c r="L8" s="56"/>
      <c r="M8" s="331"/>
    </row>
    <row r="9" spans="1:13" x14ac:dyDescent="0.25">
      <c r="A9" s="318" t="s">
        <v>549</v>
      </c>
      <c r="B9" s="26"/>
      <c r="C9" s="26"/>
      <c r="D9" s="27">
        <v>1</v>
      </c>
      <c r="E9" s="26"/>
      <c r="F9" s="26"/>
      <c r="G9" s="26"/>
      <c r="H9" s="26"/>
      <c r="I9" s="26"/>
      <c r="J9" s="26"/>
      <c r="K9" s="26"/>
      <c r="L9" s="26"/>
      <c r="M9" s="332"/>
    </row>
    <row r="10" spans="1:13" x14ac:dyDescent="0.25">
      <c r="A10" s="317" t="s">
        <v>550</v>
      </c>
      <c r="B10" s="17"/>
      <c r="C10" s="17"/>
      <c r="D10" s="18">
        <v>4</v>
      </c>
      <c r="E10" s="17"/>
      <c r="F10" s="17"/>
      <c r="G10" s="17"/>
      <c r="H10" s="17"/>
      <c r="I10" s="17"/>
      <c r="J10" s="17"/>
      <c r="K10" s="17"/>
      <c r="L10" s="17"/>
      <c r="M10" s="334"/>
    </row>
    <row r="11" spans="1:13" x14ac:dyDescent="0.25">
      <c r="A11" s="335" t="s">
        <v>551</v>
      </c>
      <c r="B11" s="32"/>
      <c r="C11" s="32"/>
      <c r="D11" s="34">
        <v>5</v>
      </c>
      <c r="E11" s="32"/>
      <c r="F11" s="32"/>
      <c r="G11" s="32"/>
      <c r="H11" s="32"/>
      <c r="I11" s="32"/>
      <c r="J11" s="32"/>
      <c r="K11" s="32"/>
      <c r="L11" s="32"/>
      <c r="M11" s="336"/>
    </row>
    <row r="12" spans="1:13" x14ac:dyDescent="0.25">
      <c r="A12" s="309" t="s">
        <v>395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333"/>
    </row>
    <row r="13" spans="1:13" x14ac:dyDescent="0.25">
      <c r="A13" s="330" t="s">
        <v>0</v>
      </c>
      <c r="B13" s="56"/>
      <c r="C13" s="56"/>
      <c r="D13" s="56"/>
      <c r="E13" s="56"/>
      <c r="F13" s="57">
        <v>0</v>
      </c>
      <c r="G13" s="56"/>
      <c r="H13" s="56"/>
      <c r="I13" s="56"/>
      <c r="J13" s="56"/>
      <c r="K13" s="56"/>
      <c r="L13" s="56"/>
      <c r="M13" s="331"/>
    </row>
    <row r="14" spans="1:13" x14ac:dyDescent="0.25">
      <c r="A14" s="318" t="s">
        <v>578</v>
      </c>
      <c r="B14" s="26"/>
      <c r="C14" s="26"/>
      <c r="D14" s="26"/>
      <c r="E14" s="26"/>
      <c r="F14" s="27">
        <v>1</v>
      </c>
      <c r="G14" s="26"/>
      <c r="H14" s="26"/>
      <c r="I14" s="26"/>
      <c r="J14" s="26"/>
      <c r="K14" s="26"/>
      <c r="L14" s="26"/>
      <c r="M14" s="332"/>
    </row>
    <row r="15" spans="1:13" x14ac:dyDescent="0.25">
      <c r="A15" s="337" t="s">
        <v>579</v>
      </c>
      <c r="B15" s="37"/>
      <c r="C15" s="37"/>
      <c r="D15" s="37"/>
      <c r="E15" s="26"/>
      <c r="F15" s="33">
        <v>2</v>
      </c>
      <c r="G15" s="26"/>
      <c r="H15" s="26"/>
      <c r="I15" s="26"/>
      <c r="J15" s="26"/>
      <c r="K15" s="26"/>
      <c r="L15" s="26"/>
      <c r="M15" s="332"/>
    </row>
    <row r="16" spans="1:13" x14ac:dyDescent="0.25">
      <c r="A16" s="337" t="s">
        <v>553</v>
      </c>
      <c r="B16" s="37"/>
      <c r="C16" s="37"/>
      <c r="D16" s="37"/>
      <c r="E16" s="26"/>
      <c r="F16" s="33">
        <v>3</v>
      </c>
      <c r="G16" s="37"/>
      <c r="H16" s="37"/>
      <c r="I16" s="37"/>
      <c r="J16" s="37"/>
      <c r="K16" s="37"/>
      <c r="L16" s="37"/>
      <c r="M16" s="338"/>
    </row>
    <row r="17" spans="1:13" x14ac:dyDescent="0.25">
      <c r="A17" s="309" t="s">
        <v>554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333"/>
    </row>
    <row r="18" spans="1:13" x14ac:dyDescent="0.25">
      <c r="A18" s="330" t="s">
        <v>254</v>
      </c>
      <c r="B18" s="56"/>
      <c r="C18" s="56"/>
      <c r="D18" s="56"/>
      <c r="E18" s="56"/>
      <c r="F18" s="56"/>
      <c r="G18" s="57">
        <v>0</v>
      </c>
      <c r="H18" s="57"/>
      <c r="I18" s="56"/>
      <c r="J18" s="56"/>
      <c r="K18" s="56"/>
      <c r="L18" s="56"/>
      <c r="M18" s="331"/>
    </row>
    <row r="19" spans="1:13" x14ac:dyDescent="0.25">
      <c r="A19" s="318" t="s">
        <v>137</v>
      </c>
      <c r="B19" s="26"/>
      <c r="C19" s="26"/>
      <c r="D19" s="26"/>
      <c r="E19" s="26"/>
      <c r="F19" s="26"/>
      <c r="G19" s="27">
        <v>1</v>
      </c>
      <c r="H19" s="27"/>
      <c r="I19" s="26"/>
      <c r="J19" s="26"/>
      <c r="K19" s="26"/>
      <c r="L19" s="26"/>
      <c r="M19" s="332"/>
    </row>
    <row r="20" spans="1:13" x14ac:dyDescent="0.25">
      <c r="A20" s="318" t="s">
        <v>552</v>
      </c>
      <c r="B20" s="26"/>
      <c r="C20" s="26"/>
      <c r="D20" s="26"/>
      <c r="E20" s="26"/>
      <c r="F20" s="26"/>
      <c r="G20" s="27">
        <v>2</v>
      </c>
      <c r="H20" s="27"/>
      <c r="I20" s="26"/>
      <c r="J20" s="26"/>
      <c r="K20" s="26"/>
      <c r="L20" s="26"/>
      <c r="M20" s="332"/>
    </row>
    <row r="21" spans="1:13" x14ac:dyDescent="0.25">
      <c r="A21" s="317" t="s">
        <v>555</v>
      </c>
      <c r="B21" s="17"/>
      <c r="C21" s="17"/>
      <c r="D21" s="17"/>
      <c r="E21" s="17"/>
      <c r="F21" s="17"/>
      <c r="G21" s="18">
        <v>3</v>
      </c>
      <c r="H21" s="17"/>
      <c r="I21" s="143"/>
      <c r="J21" s="17"/>
      <c r="K21" s="17"/>
      <c r="L21" s="17"/>
      <c r="M21" s="339"/>
    </row>
    <row r="22" spans="1:13" x14ac:dyDescent="0.25">
      <c r="A22" s="337" t="s">
        <v>556</v>
      </c>
      <c r="B22" s="37"/>
      <c r="C22" s="37"/>
      <c r="D22" s="37"/>
      <c r="E22" s="37"/>
      <c r="F22" s="37"/>
      <c r="G22" s="33">
        <v>4</v>
      </c>
      <c r="H22" s="37"/>
      <c r="I22" s="144"/>
      <c r="J22" s="26"/>
      <c r="K22" s="26"/>
      <c r="L22" s="37"/>
      <c r="M22" s="340"/>
    </row>
    <row r="23" spans="1:13" x14ac:dyDescent="0.25">
      <c r="A23" s="309" t="s">
        <v>269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333"/>
    </row>
    <row r="24" spans="1:13" x14ac:dyDescent="0.25">
      <c r="A24" s="330" t="s">
        <v>270</v>
      </c>
      <c r="B24" s="56"/>
      <c r="C24" s="56"/>
      <c r="D24" s="56"/>
      <c r="E24" s="56"/>
      <c r="F24" s="56"/>
      <c r="G24" s="56"/>
      <c r="H24" s="56"/>
      <c r="I24" s="145">
        <v>0</v>
      </c>
      <c r="J24" s="26"/>
      <c r="K24" s="57"/>
      <c r="L24" s="56"/>
      <c r="M24" s="341"/>
    </row>
    <row r="25" spans="1:13" x14ac:dyDescent="0.25">
      <c r="A25" s="318" t="s">
        <v>276</v>
      </c>
      <c r="B25" s="26"/>
      <c r="C25" s="26"/>
      <c r="D25" s="26"/>
      <c r="E25" s="26"/>
      <c r="F25" s="26"/>
      <c r="G25" s="26"/>
      <c r="H25" s="26"/>
      <c r="I25" s="354">
        <v>9</v>
      </c>
      <c r="J25" s="26"/>
      <c r="K25" s="27"/>
      <c r="L25" s="26"/>
      <c r="M25" s="342"/>
    </row>
    <row r="26" spans="1:13" x14ac:dyDescent="0.25">
      <c r="A26" s="309" t="s">
        <v>260</v>
      </c>
      <c r="B26" s="70"/>
      <c r="C26" s="70"/>
      <c r="D26" s="70"/>
      <c r="E26" s="70"/>
      <c r="F26" s="70"/>
      <c r="G26" s="70"/>
      <c r="H26" s="70"/>
      <c r="I26" s="70"/>
      <c r="J26" s="127"/>
      <c r="K26" s="127"/>
      <c r="L26" s="70"/>
      <c r="M26" s="333"/>
    </row>
    <row r="27" spans="1:13" x14ac:dyDescent="0.25">
      <c r="A27" s="317" t="s">
        <v>327</v>
      </c>
      <c r="B27" s="17"/>
      <c r="C27" s="17"/>
      <c r="D27" s="17"/>
      <c r="E27" s="17"/>
      <c r="F27" s="17"/>
      <c r="G27" s="17"/>
      <c r="H27" s="17"/>
      <c r="I27" s="17"/>
      <c r="J27" s="27"/>
      <c r="K27" s="27"/>
      <c r="L27" s="149">
        <v>0</v>
      </c>
      <c r="M27" s="339"/>
    </row>
    <row r="28" spans="1:13" x14ac:dyDescent="0.25">
      <c r="A28" s="335" t="s">
        <v>557</v>
      </c>
      <c r="B28" s="32"/>
      <c r="C28" s="32"/>
      <c r="D28" s="32"/>
      <c r="E28" s="32"/>
      <c r="F28" s="32"/>
      <c r="G28" s="32"/>
      <c r="H28" s="32"/>
      <c r="I28" s="32"/>
      <c r="J28" s="34"/>
      <c r="K28" s="34"/>
      <c r="L28" s="34" t="s">
        <v>263</v>
      </c>
      <c r="M28" s="343"/>
    </row>
    <row r="29" spans="1:13" x14ac:dyDescent="0.25">
      <c r="A29" s="337" t="s">
        <v>219</v>
      </c>
      <c r="B29" s="37"/>
      <c r="C29" s="37"/>
      <c r="D29" s="37"/>
      <c r="E29" s="37"/>
      <c r="F29" s="37"/>
      <c r="G29" s="37"/>
      <c r="H29" s="37"/>
      <c r="I29" s="37"/>
      <c r="J29" s="33"/>
      <c r="K29" s="33"/>
      <c r="L29" s="118" t="s">
        <v>235</v>
      </c>
      <c r="M29" s="340"/>
    </row>
    <row r="30" spans="1:13" x14ac:dyDescent="0.25">
      <c r="A30" s="309" t="s">
        <v>244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344"/>
    </row>
    <row r="31" spans="1:13" x14ac:dyDescent="0.25">
      <c r="A31" s="317" t="s">
        <v>558</v>
      </c>
      <c r="B31" s="17"/>
      <c r="C31" s="17"/>
      <c r="D31" s="17"/>
      <c r="E31" s="17"/>
      <c r="F31" s="17"/>
      <c r="G31" s="17"/>
      <c r="H31" s="17"/>
      <c r="I31" s="17"/>
      <c r="J31" s="19"/>
      <c r="K31" s="19"/>
      <c r="L31" s="19"/>
      <c r="M31" s="345">
        <v>0</v>
      </c>
    </row>
    <row r="32" spans="1:13" x14ac:dyDescent="0.25">
      <c r="A32" s="337" t="s">
        <v>246</v>
      </c>
      <c r="B32" s="37"/>
      <c r="C32" s="37"/>
      <c r="D32" s="37"/>
      <c r="E32" s="37"/>
      <c r="F32" s="37"/>
      <c r="G32" s="37"/>
      <c r="H32" s="37"/>
      <c r="I32" s="37"/>
      <c r="J32" s="33"/>
      <c r="K32" s="33"/>
      <c r="L32" s="33"/>
      <c r="M32" s="346">
        <v>2</v>
      </c>
    </row>
    <row r="33" spans="1:13" x14ac:dyDescent="0.25">
      <c r="A33" s="309" t="s">
        <v>301</v>
      </c>
      <c r="B33" s="70"/>
      <c r="C33" s="70"/>
      <c r="D33" s="70"/>
      <c r="E33" s="70"/>
      <c r="F33" s="70"/>
      <c r="G33" s="70"/>
      <c r="H33" s="70"/>
      <c r="I33" s="70"/>
      <c r="J33" s="125"/>
      <c r="K33" s="125"/>
      <c r="L33" s="125"/>
      <c r="M33" s="344"/>
    </row>
    <row r="34" spans="1:13" x14ac:dyDescent="0.25">
      <c r="A34" s="320" t="s">
        <v>560</v>
      </c>
      <c r="B34" s="66" t="s">
        <v>561</v>
      </c>
      <c r="C34" s="66"/>
      <c r="D34" s="132"/>
      <c r="E34" s="66"/>
      <c r="F34" s="66"/>
      <c r="G34" s="66"/>
      <c r="H34" s="66"/>
      <c r="I34" s="66"/>
      <c r="J34" s="63"/>
      <c r="K34" s="63"/>
      <c r="L34" s="63"/>
      <c r="M34" s="347"/>
    </row>
    <row r="35" spans="1:13" x14ac:dyDescent="0.25">
      <c r="A35" s="348" t="s">
        <v>562</v>
      </c>
      <c r="B35" s="60" t="s">
        <v>563</v>
      </c>
      <c r="C35" s="60"/>
      <c r="D35" s="60"/>
      <c r="E35" s="60"/>
      <c r="F35" s="60"/>
      <c r="G35" s="60"/>
      <c r="H35" s="60"/>
      <c r="I35" s="132"/>
      <c r="J35" s="60"/>
      <c r="K35" s="60"/>
      <c r="L35" s="60"/>
      <c r="M35" s="321"/>
    </row>
    <row r="36" spans="1:13" x14ac:dyDescent="0.25">
      <c r="A36" s="320" t="s">
        <v>564</v>
      </c>
      <c r="B36" s="66" t="s">
        <v>565</v>
      </c>
      <c r="C36" s="60"/>
      <c r="D36" s="60"/>
      <c r="E36" s="60"/>
      <c r="F36" s="60"/>
      <c r="G36" s="60"/>
      <c r="H36" s="60"/>
      <c r="I36" s="132"/>
      <c r="J36" s="63"/>
      <c r="K36" s="63"/>
      <c r="L36" s="66"/>
      <c r="M36" s="349"/>
    </row>
    <row r="37" spans="1:13" x14ac:dyDescent="0.25">
      <c r="A37" s="320" t="s">
        <v>566</v>
      </c>
      <c r="B37" s="66" t="s">
        <v>567</v>
      </c>
      <c r="C37" s="60"/>
      <c r="D37" s="60"/>
      <c r="E37" s="60"/>
      <c r="F37" s="60"/>
      <c r="G37" s="60"/>
      <c r="H37" s="60"/>
      <c r="I37" s="132"/>
      <c r="J37" s="63"/>
      <c r="K37" s="63"/>
      <c r="L37" s="66"/>
      <c r="M37" s="349"/>
    </row>
    <row r="38" spans="1:13" x14ac:dyDescent="0.25">
      <c r="A38" s="320" t="s">
        <v>568</v>
      </c>
      <c r="B38" s="66" t="s">
        <v>569</v>
      </c>
      <c r="C38" s="60"/>
      <c r="D38" s="60"/>
      <c r="E38" s="60"/>
      <c r="F38" s="60"/>
      <c r="G38" s="60"/>
      <c r="H38" s="60"/>
      <c r="I38" s="132"/>
      <c r="J38" s="63"/>
      <c r="K38" s="63"/>
      <c r="L38" s="66"/>
      <c r="M38" s="349"/>
    </row>
    <row r="39" spans="1:13" x14ac:dyDescent="0.25">
      <c r="A39" s="320" t="s">
        <v>570</v>
      </c>
      <c r="B39" s="66" t="s">
        <v>571</v>
      </c>
      <c r="C39" s="60"/>
      <c r="D39" s="60"/>
      <c r="E39" s="60"/>
      <c r="F39" s="60"/>
      <c r="G39" s="60"/>
      <c r="H39" s="60"/>
      <c r="I39" s="132"/>
      <c r="J39" s="63"/>
      <c r="K39" s="63"/>
      <c r="L39" s="66"/>
      <c r="M39" s="349"/>
    </row>
    <row r="40" spans="1:13" x14ac:dyDescent="0.25">
      <c r="A40" s="348" t="s">
        <v>572</v>
      </c>
      <c r="B40" s="60" t="s">
        <v>573</v>
      </c>
      <c r="C40" s="60"/>
      <c r="D40" s="60"/>
      <c r="E40" s="60"/>
      <c r="F40" s="60"/>
      <c r="G40" s="60"/>
      <c r="H40" s="60"/>
      <c r="I40" s="132"/>
      <c r="J40" s="60"/>
      <c r="K40" s="60"/>
      <c r="L40" s="60"/>
      <c r="M40" s="350"/>
    </row>
    <row r="41" spans="1:13" x14ac:dyDescent="0.25">
      <c r="A41" s="320" t="s">
        <v>576</v>
      </c>
      <c r="B41" s="66" t="s">
        <v>574</v>
      </c>
      <c r="C41" s="60"/>
      <c r="D41" s="60"/>
      <c r="E41" s="60"/>
      <c r="F41" s="60"/>
      <c r="G41" s="60"/>
      <c r="H41" s="60"/>
      <c r="I41" s="132"/>
      <c r="J41" s="63"/>
      <c r="K41" s="63"/>
      <c r="L41" s="66"/>
      <c r="M41" s="349"/>
    </row>
    <row r="42" spans="1:13" ht="15.75" thickBot="1" x14ac:dyDescent="0.3">
      <c r="A42" s="323" t="s">
        <v>577</v>
      </c>
      <c r="B42" s="324" t="s">
        <v>575</v>
      </c>
      <c r="C42" s="325"/>
      <c r="D42" s="325"/>
      <c r="E42" s="325"/>
      <c r="F42" s="325"/>
      <c r="G42" s="325"/>
      <c r="H42" s="325"/>
      <c r="I42" s="351"/>
      <c r="J42" s="326"/>
      <c r="K42" s="326"/>
      <c r="L42" s="324"/>
      <c r="M42" s="352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5" t="s">
        <v>580</v>
      </c>
      <c r="B1" s="396"/>
      <c r="C1" s="396"/>
      <c r="D1" s="396"/>
      <c r="E1" s="397"/>
    </row>
    <row r="2" spans="1:5" ht="15" x14ac:dyDescent="0.25">
      <c r="A2" s="359" t="s">
        <v>230</v>
      </c>
      <c r="B2" s="360" t="s">
        <v>582</v>
      </c>
      <c r="C2" s="360"/>
      <c r="D2" s="360"/>
      <c r="E2" s="361">
        <v>1</v>
      </c>
    </row>
    <row r="3" spans="1:5" ht="15" x14ac:dyDescent="0.25">
      <c r="A3" s="362" t="s">
        <v>581</v>
      </c>
      <c r="B3" s="363"/>
      <c r="C3" s="363"/>
      <c r="D3" s="363"/>
      <c r="E3" s="364"/>
    </row>
    <row r="4" spans="1:5" ht="15" x14ac:dyDescent="0.25">
      <c r="A4" s="173" t="s">
        <v>583</v>
      </c>
      <c r="B4" s="27"/>
      <c r="C4" s="27">
        <v>0</v>
      </c>
      <c r="D4" s="27"/>
      <c r="E4" s="355"/>
    </row>
    <row r="5" spans="1:5" ht="15" x14ac:dyDescent="0.25">
      <c r="A5" s="173" t="s">
        <v>584</v>
      </c>
      <c r="B5" s="27"/>
      <c r="C5" s="27">
        <v>1</v>
      </c>
      <c r="D5" s="27"/>
      <c r="E5" s="355"/>
    </row>
    <row r="6" spans="1:5" ht="15" x14ac:dyDescent="0.25">
      <c r="A6" s="173" t="s">
        <v>585</v>
      </c>
      <c r="B6" s="27"/>
      <c r="C6" s="27">
        <v>2</v>
      </c>
      <c r="D6" s="27"/>
      <c r="E6" s="355"/>
    </row>
    <row r="7" spans="1:5" ht="15" x14ac:dyDescent="0.25">
      <c r="A7" s="173" t="s">
        <v>586</v>
      </c>
      <c r="B7" s="27"/>
      <c r="C7" s="27">
        <v>3</v>
      </c>
      <c r="D7" s="27"/>
      <c r="E7" s="355"/>
    </row>
    <row r="8" spans="1:5" ht="15" x14ac:dyDescent="0.25">
      <c r="A8" s="173" t="s">
        <v>587</v>
      </c>
      <c r="B8" s="27"/>
      <c r="C8" s="27">
        <v>4</v>
      </c>
      <c r="D8" s="27"/>
      <c r="E8" s="355"/>
    </row>
    <row r="9" spans="1:5" ht="15" x14ac:dyDescent="0.25">
      <c r="A9" s="362" t="s">
        <v>588</v>
      </c>
      <c r="B9" s="365"/>
      <c r="C9" s="365"/>
      <c r="D9" s="365"/>
      <c r="E9" s="366"/>
    </row>
    <row r="10" spans="1:5" ht="15" x14ac:dyDescent="0.25">
      <c r="A10" s="173" t="s">
        <v>589</v>
      </c>
      <c r="B10" s="27"/>
      <c r="C10" s="27"/>
      <c r="D10" s="27">
        <v>20</v>
      </c>
      <c r="E10" s="355"/>
    </row>
    <row r="11" spans="1:5" ht="15" x14ac:dyDescent="0.25">
      <c r="A11" s="173" t="s">
        <v>590</v>
      </c>
      <c r="B11" s="27"/>
      <c r="C11" s="27"/>
      <c r="D11" s="27">
        <v>21</v>
      </c>
      <c r="E11" s="355"/>
    </row>
    <row r="12" spans="1:5" ht="15" x14ac:dyDescent="0.25">
      <c r="A12" s="173" t="s">
        <v>591</v>
      </c>
      <c r="B12" s="27"/>
      <c r="C12" s="27"/>
      <c r="D12" s="27">
        <v>22</v>
      </c>
      <c r="E12" s="355"/>
    </row>
    <row r="13" spans="1:5" ht="15" x14ac:dyDescent="0.25">
      <c r="A13" s="173" t="s">
        <v>592</v>
      </c>
      <c r="B13" s="27"/>
      <c r="C13" s="27"/>
      <c r="D13" s="27">
        <v>30</v>
      </c>
      <c r="E13" s="355"/>
    </row>
    <row r="14" spans="1:5" ht="15" x14ac:dyDescent="0.25">
      <c r="A14" s="173" t="s">
        <v>593</v>
      </c>
      <c r="B14" s="27"/>
      <c r="C14" s="27"/>
      <c r="D14" s="27">
        <v>31</v>
      </c>
      <c r="E14" s="355"/>
    </row>
    <row r="15" spans="1:5" ht="15" x14ac:dyDescent="0.25">
      <c r="A15" s="173" t="s">
        <v>594</v>
      </c>
      <c r="B15" s="27"/>
      <c r="C15" s="27"/>
      <c r="D15" s="27">
        <v>40</v>
      </c>
      <c r="E15" s="355"/>
    </row>
    <row r="16" spans="1:5" ht="15.75" thickBot="1" x14ac:dyDescent="0.3">
      <c r="A16" s="356" t="s">
        <v>595</v>
      </c>
      <c r="B16" s="357"/>
      <c r="C16" s="357"/>
      <c r="D16" s="357">
        <v>41</v>
      </c>
      <c r="E16" s="358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98" t="s">
        <v>596</v>
      </c>
      <c r="B1" s="399"/>
      <c r="C1" s="399"/>
      <c r="D1" s="399"/>
      <c r="E1" s="399"/>
      <c r="F1" s="399"/>
      <c r="G1" s="399"/>
      <c r="H1" s="399"/>
      <c r="I1" s="400"/>
    </row>
    <row r="2" spans="1:9" ht="15" x14ac:dyDescent="0.2">
      <c r="A2" s="328" t="s">
        <v>230</v>
      </c>
      <c r="B2" s="53" t="s">
        <v>597</v>
      </c>
      <c r="C2" s="123">
        <f>C4</f>
        <v>1</v>
      </c>
      <c r="D2" s="123">
        <v>0</v>
      </c>
      <c r="E2" s="123" t="s">
        <v>231</v>
      </c>
      <c r="F2" s="123">
        <f>F7</f>
        <v>4220</v>
      </c>
      <c r="G2" s="54" t="s">
        <v>231</v>
      </c>
      <c r="H2" s="107">
        <f>H26</f>
        <v>0</v>
      </c>
      <c r="I2" s="368" t="s">
        <v>311</v>
      </c>
    </row>
    <row r="3" spans="1:9" ht="15" x14ac:dyDescent="0.25">
      <c r="A3" s="309" t="s">
        <v>244</v>
      </c>
      <c r="B3" s="70"/>
      <c r="C3" s="124"/>
      <c r="D3" s="124"/>
      <c r="E3" s="124"/>
      <c r="F3" s="367"/>
      <c r="G3" s="70"/>
      <c r="H3" s="70"/>
      <c r="I3" s="310"/>
    </row>
    <row r="4" spans="1:9" ht="15" x14ac:dyDescent="0.25">
      <c r="A4" s="318" t="s">
        <v>246</v>
      </c>
      <c r="B4" s="26"/>
      <c r="C4" s="27">
        <v>1</v>
      </c>
      <c r="D4" s="26"/>
      <c r="E4" s="26"/>
      <c r="F4" s="27"/>
      <c r="G4" s="43"/>
      <c r="H4" s="44"/>
      <c r="I4" s="314"/>
    </row>
    <row r="5" spans="1:9" ht="15" x14ac:dyDescent="0.25">
      <c r="A5" s="318" t="s">
        <v>598</v>
      </c>
      <c r="B5" s="26"/>
      <c r="C5" s="27">
        <v>2</v>
      </c>
      <c r="D5" s="26"/>
      <c r="E5" s="26"/>
      <c r="F5" s="27"/>
      <c r="G5" s="43"/>
      <c r="H5" s="44"/>
      <c r="I5" s="314"/>
    </row>
    <row r="6" spans="1:9" ht="15" x14ac:dyDescent="0.25">
      <c r="A6" s="309" t="s">
        <v>588</v>
      </c>
      <c r="B6" s="70"/>
      <c r="C6" s="70"/>
      <c r="D6" s="70"/>
      <c r="E6" s="70"/>
      <c r="F6" s="104"/>
      <c r="G6" s="125"/>
      <c r="H6" s="126"/>
      <c r="I6" s="310"/>
    </row>
    <row r="7" spans="1:9" ht="15" x14ac:dyDescent="0.25">
      <c r="A7" s="330" t="s">
        <v>603</v>
      </c>
      <c r="B7" s="56"/>
      <c r="C7" s="56"/>
      <c r="D7" s="57"/>
      <c r="E7" s="56"/>
      <c r="F7" s="57">
        <v>4220</v>
      </c>
      <c r="G7" s="58"/>
      <c r="H7" s="59"/>
      <c r="I7" s="312"/>
    </row>
    <row r="8" spans="1:9" ht="15" x14ac:dyDescent="0.25">
      <c r="A8" s="317" t="s">
        <v>604</v>
      </c>
      <c r="B8" s="17"/>
      <c r="C8" s="17"/>
      <c r="D8" s="18"/>
      <c r="E8" s="17"/>
      <c r="F8" s="18">
        <v>4221</v>
      </c>
      <c r="G8" s="19"/>
      <c r="H8" s="20"/>
      <c r="I8" s="316"/>
    </row>
    <row r="9" spans="1:9" ht="15" x14ac:dyDescent="0.25">
      <c r="A9" s="335" t="s">
        <v>605</v>
      </c>
      <c r="B9" s="32"/>
      <c r="C9" s="32"/>
      <c r="D9" s="34"/>
      <c r="E9" s="32"/>
      <c r="F9" s="34">
        <v>4230</v>
      </c>
      <c r="G9" s="35"/>
      <c r="H9" s="46"/>
      <c r="I9" s="314"/>
    </row>
    <row r="10" spans="1:9" ht="15" x14ac:dyDescent="0.25">
      <c r="A10" s="337" t="s">
        <v>606</v>
      </c>
      <c r="B10" s="37"/>
      <c r="C10" s="37"/>
      <c r="D10" s="33"/>
      <c r="E10" s="37"/>
      <c r="F10" s="33">
        <v>4231</v>
      </c>
      <c r="G10" s="38"/>
      <c r="H10" s="115"/>
      <c r="I10" s="369"/>
    </row>
    <row r="11" spans="1:9" ht="15" x14ac:dyDescent="0.25">
      <c r="A11" s="330" t="s">
        <v>607</v>
      </c>
      <c r="B11" s="56"/>
      <c r="C11" s="56"/>
      <c r="D11" s="56"/>
      <c r="E11" s="56"/>
      <c r="F11" s="57">
        <v>4232</v>
      </c>
      <c r="G11" s="56"/>
      <c r="H11" s="59"/>
      <c r="I11" s="312"/>
    </row>
    <row r="12" spans="1:9" ht="15" x14ac:dyDescent="0.25">
      <c r="A12" s="318" t="s">
        <v>608</v>
      </c>
      <c r="B12" s="26"/>
      <c r="C12" s="26"/>
      <c r="D12" s="26"/>
      <c r="E12" s="26"/>
      <c r="F12" s="27">
        <v>4233</v>
      </c>
      <c r="G12" s="26"/>
      <c r="H12" s="44"/>
      <c r="I12" s="314"/>
    </row>
    <row r="13" spans="1:9" ht="15" x14ac:dyDescent="0.25">
      <c r="A13" s="370" t="s">
        <v>609</v>
      </c>
      <c r="B13" s="129"/>
      <c r="C13" s="129"/>
      <c r="D13" s="129"/>
      <c r="E13" s="129"/>
      <c r="F13" s="130">
        <v>4240</v>
      </c>
      <c r="G13" s="129"/>
      <c r="H13" s="131"/>
      <c r="I13" s="371"/>
    </row>
    <row r="14" spans="1:9" ht="15" x14ac:dyDescent="0.25">
      <c r="A14" s="318" t="s">
        <v>610</v>
      </c>
      <c r="B14" s="26"/>
      <c r="C14" s="26"/>
      <c r="D14" s="26"/>
      <c r="E14" s="26"/>
      <c r="F14" s="27">
        <v>4241</v>
      </c>
      <c r="G14" s="26"/>
      <c r="H14" s="29"/>
      <c r="I14" s="314"/>
    </row>
    <row r="15" spans="1:9" ht="15" x14ac:dyDescent="0.25">
      <c r="A15" s="330" t="s">
        <v>611</v>
      </c>
      <c r="B15" s="56"/>
      <c r="C15" s="56"/>
      <c r="D15" s="56"/>
      <c r="E15" s="56"/>
      <c r="F15" s="57">
        <v>4242</v>
      </c>
      <c r="G15" s="56"/>
      <c r="H15" s="64"/>
      <c r="I15" s="312"/>
    </row>
    <row r="16" spans="1:9" ht="15" x14ac:dyDescent="0.25">
      <c r="A16" s="317" t="s">
        <v>599</v>
      </c>
      <c r="B16" s="17"/>
      <c r="C16" s="17"/>
      <c r="D16" s="17"/>
      <c r="E16" s="17"/>
      <c r="F16" s="18">
        <v>4610</v>
      </c>
      <c r="G16" s="19"/>
      <c r="H16" s="31"/>
      <c r="I16" s="316"/>
    </row>
    <row r="17" spans="1:9" ht="15" x14ac:dyDescent="0.25">
      <c r="A17" s="335" t="s">
        <v>612</v>
      </c>
      <c r="B17" s="32"/>
      <c r="C17" s="32"/>
      <c r="D17" s="32"/>
      <c r="E17" s="32"/>
      <c r="F17" s="34">
        <v>4310</v>
      </c>
      <c r="G17" s="35"/>
      <c r="H17" s="36"/>
      <c r="I17" s="316"/>
    </row>
    <row r="18" spans="1:9" ht="15" x14ac:dyDescent="0.25">
      <c r="A18" s="337" t="s">
        <v>600</v>
      </c>
      <c r="B18" s="37"/>
      <c r="C18" s="37"/>
      <c r="D18" s="37"/>
      <c r="E18" s="37"/>
      <c r="F18" s="33">
        <v>4420</v>
      </c>
      <c r="G18" s="38"/>
      <c r="H18" s="39"/>
      <c r="I18" s="314"/>
    </row>
    <row r="19" spans="1:9" ht="15" x14ac:dyDescent="0.25">
      <c r="A19" s="337" t="s">
        <v>601</v>
      </c>
      <c r="B19" s="37"/>
      <c r="C19" s="37"/>
      <c r="D19" s="37"/>
      <c r="E19" s="37"/>
      <c r="F19" s="33">
        <v>4421</v>
      </c>
      <c r="G19" s="38"/>
      <c r="H19" s="39"/>
      <c r="I19" s="314"/>
    </row>
    <row r="20" spans="1:9" ht="15" x14ac:dyDescent="0.25">
      <c r="A20" s="337" t="s">
        <v>602</v>
      </c>
      <c r="B20" s="37"/>
      <c r="C20" s="37"/>
      <c r="D20" s="37"/>
      <c r="E20" s="37"/>
      <c r="F20" s="33">
        <v>4422</v>
      </c>
      <c r="G20" s="38"/>
      <c r="H20" s="39"/>
      <c r="I20" s="314"/>
    </row>
    <row r="21" spans="1:9" ht="15" x14ac:dyDescent="0.25">
      <c r="A21" s="337" t="s">
        <v>613</v>
      </c>
      <c r="B21" s="37"/>
      <c r="C21" s="37"/>
      <c r="D21" s="37"/>
      <c r="E21" s="37"/>
      <c r="F21" s="33">
        <v>4430</v>
      </c>
      <c r="G21" s="38"/>
      <c r="H21" s="39"/>
      <c r="I21" s="314"/>
    </row>
    <row r="22" spans="1:9" ht="15" x14ac:dyDescent="0.25">
      <c r="A22" s="337" t="s">
        <v>614</v>
      </c>
      <c r="B22" s="37"/>
      <c r="C22" s="37"/>
      <c r="D22" s="37"/>
      <c r="E22" s="37"/>
      <c r="F22" s="33">
        <v>4510</v>
      </c>
      <c r="G22" s="38"/>
      <c r="H22" s="39"/>
      <c r="I22" s="314"/>
    </row>
    <row r="23" spans="1:9" ht="15" x14ac:dyDescent="0.25">
      <c r="A23" s="337" t="s">
        <v>615</v>
      </c>
      <c r="B23" s="37"/>
      <c r="C23" s="37"/>
      <c r="D23" s="37"/>
      <c r="E23" s="37"/>
      <c r="F23" s="33">
        <v>4511</v>
      </c>
      <c r="G23" s="38"/>
      <c r="H23" s="39"/>
      <c r="I23" s="314"/>
    </row>
    <row r="24" spans="1:9" ht="15" x14ac:dyDescent="0.25">
      <c r="A24" s="337" t="s">
        <v>616</v>
      </c>
      <c r="B24" s="37"/>
      <c r="C24" s="37"/>
      <c r="D24" s="37"/>
      <c r="E24" s="37"/>
      <c r="F24" s="33">
        <v>4520</v>
      </c>
      <c r="G24" s="38"/>
      <c r="H24" s="39"/>
      <c r="I24" s="314"/>
    </row>
    <row r="25" spans="1:9" ht="15" x14ac:dyDescent="0.25">
      <c r="A25" s="309" t="s">
        <v>260</v>
      </c>
      <c r="B25" s="70"/>
      <c r="C25" s="70"/>
      <c r="D25" s="70"/>
      <c r="E25" s="70"/>
      <c r="F25" s="104"/>
      <c r="G25" s="125"/>
      <c r="H25" s="128"/>
      <c r="I25" s="310"/>
    </row>
    <row r="26" spans="1:9" ht="15" x14ac:dyDescent="0.25">
      <c r="A26" s="370" t="s">
        <v>261</v>
      </c>
      <c r="B26" s="129"/>
      <c r="C26" s="129"/>
      <c r="D26" s="129"/>
      <c r="E26" s="129"/>
      <c r="F26" s="130"/>
      <c r="G26" s="130"/>
      <c r="H26" s="130">
        <f>VLOOKUP(A26,KS40data!A:L,11,FALSE)</f>
        <v>0</v>
      </c>
      <c r="I26" s="371"/>
    </row>
    <row r="27" spans="1:9" ht="15.75" thickBot="1" x14ac:dyDescent="0.3">
      <c r="A27" s="372" t="s">
        <v>557</v>
      </c>
      <c r="B27" s="373"/>
      <c r="C27" s="373"/>
      <c r="D27" s="373"/>
      <c r="E27" s="373"/>
      <c r="F27" s="374"/>
      <c r="G27" s="374"/>
      <c r="H27" s="374" t="s">
        <v>263</v>
      </c>
      <c r="I27" s="375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7" customWidth="1"/>
    <col min="2" max="2" width="7.140625" style="47" customWidth="1"/>
    <col min="3" max="3" width="2.5703125" style="47" customWidth="1"/>
    <col min="4" max="6" width="3.85546875" style="47" customWidth="1"/>
    <col min="7" max="7" width="2.5703125" style="47" customWidth="1"/>
    <col min="8" max="12" width="3.85546875" style="47" customWidth="1"/>
    <col min="13" max="13" width="2.5703125" style="47" customWidth="1"/>
    <col min="14" max="15" width="3.85546875" style="47" customWidth="1"/>
  </cols>
  <sheetData>
    <row r="1" spans="1:15" ht="15.75" x14ac:dyDescent="0.25">
      <c r="A1" s="382" t="s">
        <v>400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4"/>
    </row>
    <row r="2" spans="1:15" x14ac:dyDescent="0.2">
      <c r="A2" s="85" t="s">
        <v>230</v>
      </c>
      <c r="B2" s="86" t="s">
        <v>399</v>
      </c>
      <c r="C2" s="156" t="s">
        <v>231</v>
      </c>
      <c r="D2" s="156">
        <v>1</v>
      </c>
      <c r="E2" s="156" t="s">
        <v>232</v>
      </c>
      <c r="F2" s="156" t="s">
        <v>232</v>
      </c>
      <c r="G2" s="156" t="s">
        <v>231</v>
      </c>
      <c r="H2" s="156" t="s">
        <v>232</v>
      </c>
      <c r="I2" s="156" t="s">
        <v>232</v>
      </c>
      <c r="J2" s="156">
        <v>0</v>
      </c>
      <c r="K2" s="156" t="s">
        <v>232</v>
      </c>
      <c r="L2" s="156">
        <v>0</v>
      </c>
      <c r="M2" s="156" t="s">
        <v>231</v>
      </c>
      <c r="N2" s="156" t="s">
        <v>232</v>
      </c>
      <c r="O2" s="106" t="s">
        <v>311</v>
      </c>
    </row>
    <row r="3" spans="1:15" x14ac:dyDescent="0.25">
      <c r="A3" s="24" t="s">
        <v>408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5"/>
      <c r="M3" s="15"/>
      <c r="N3" s="15"/>
      <c r="O3" s="13"/>
    </row>
    <row r="4" spans="1:15" x14ac:dyDescent="0.25">
      <c r="A4" s="82" t="s">
        <v>401</v>
      </c>
      <c r="B4" s="17"/>
      <c r="C4" s="17"/>
      <c r="D4" s="17"/>
      <c r="E4" s="18">
        <v>0</v>
      </c>
      <c r="F4" s="17"/>
      <c r="G4" s="17"/>
      <c r="H4" s="17"/>
      <c r="I4" s="17"/>
      <c r="J4" s="17"/>
      <c r="K4" s="19"/>
      <c r="L4" s="20"/>
      <c r="M4" s="20"/>
      <c r="N4" s="20"/>
      <c r="O4" s="17"/>
    </row>
    <row r="5" spans="1:15" x14ac:dyDescent="0.25">
      <c r="A5" s="83" t="s">
        <v>402</v>
      </c>
      <c r="B5" s="26"/>
      <c r="C5" s="26"/>
      <c r="D5" s="26"/>
      <c r="E5" s="27">
        <v>1</v>
      </c>
      <c r="F5" s="26"/>
      <c r="G5" s="26"/>
      <c r="H5" s="26"/>
      <c r="I5" s="26"/>
      <c r="J5" s="26"/>
      <c r="K5" s="43"/>
      <c r="L5" s="44"/>
      <c r="M5" s="44"/>
      <c r="N5" s="44"/>
      <c r="O5" s="26"/>
    </row>
    <row r="6" spans="1:15" x14ac:dyDescent="0.25">
      <c r="A6" s="24" t="s">
        <v>247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5"/>
      <c r="N6" s="15"/>
      <c r="O6" s="13"/>
    </row>
    <row r="7" spans="1:15" x14ac:dyDescent="0.25">
      <c r="A7" s="82" t="s">
        <v>11</v>
      </c>
      <c r="B7" s="17"/>
      <c r="C7" s="17"/>
      <c r="D7" s="17"/>
      <c r="E7" s="18"/>
      <c r="F7" s="18">
        <v>0</v>
      </c>
      <c r="G7" s="17"/>
      <c r="H7" s="17"/>
      <c r="I7" s="17"/>
      <c r="J7" s="17"/>
      <c r="K7" s="19"/>
      <c r="L7" s="20"/>
      <c r="M7" s="20"/>
      <c r="N7" s="20"/>
      <c r="O7" s="17"/>
    </row>
    <row r="8" spans="1:15" x14ac:dyDescent="0.25">
      <c r="A8" s="82" t="s">
        <v>12</v>
      </c>
      <c r="B8" s="17"/>
      <c r="C8" s="17"/>
      <c r="D8" s="17"/>
      <c r="E8" s="18"/>
      <c r="F8" s="18">
        <v>1</v>
      </c>
      <c r="G8" s="17"/>
      <c r="H8" s="17"/>
      <c r="I8" s="17"/>
      <c r="J8" s="17"/>
      <c r="K8" s="19"/>
      <c r="L8" s="20"/>
      <c r="M8" s="20"/>
      <c r="N8" s="20"/>
      <c r="O8" s="17"/>
    </row>
    <row r="9" spans="1:15" x14ac:dyDescent="0.25">
      <c r="A9" s="82" t="s">
        <v>403</v>
      </c>
      <c r="B9" s="17"/>
      <c r="C9" s="17"/>
      <c r="D9" s="17"/>
      <c r="E9" s="18"/>
      <c r="F9" s="18">
        <v>2</v>
      </c>
      <c r="G9" s="17"/>
      <c r="H9" s="17"/>
      <c r="I9" s="17"/>
      <c r="J9" s="17"/>
      <c r="K9" s="19"/>
      <c r="L9" s="20"/>
      <c r="M9" s="20"/>
      <c r="N9" s="20"/>
      <c r="O9" s="17"/>
    </row>
    <row r="10" spans="1:15" x14ac:dyDescent="0.25">
      <c r="A10" s="82" t="s">
        <v>404</v>
      </c>
      <c r="B10" s="17"/>
      <c r="C10" s="17"/>
      <c r="D10" s="17"/>
      <c r="E10" s="18"/>
      <c r="F10" s="18">
        <v>3</v>
      </c>
      <c r="G10" s="17"/>
      <c r="H10" s="17"/>
      <c r="I10" s="17"/>
      <c r="J10" s="17"/>
      <c r="K10" s="19"/>
      <c r="L10" s="20"/>
      <c r="M10" s="20"/>
      <c r="N10" s="20"/>
      <c r="O10" s="17"/>
    </row>
    <row r="11" spans="1:15" x14ac:dyDescent="0.25">
      <c r="A11" s="82" t="s">
        <v>405</v>
      </c>
      <c r="B11" s="17"/>
      <c r="C11" s="17"/>
      <c r="D11" s="17"/>
      <c r="E11" s="18"/>
      <c r="F11" s="18">
        <v>4</v>
      </c>
      <c r="G11" s="17"/>
      <c r="H11" s="17"/>
      <c r="I11" s="17"/>
      <c r="J11" s="17"/>
      <c r="K11" s="19"/>
      <c r="L11" s="20"/>
      <c r="M11" s="20"/>
      <c r="N11" s="20"/>
      <c r="O11" s="17"/>
    </row>
    <row r="12" spans="1:15" x14ac:dyDescent="0.25">
      <c r="A12" s="83" t="s">
        <v>406</v>
      </c>
      <c r="B12" s="26"/>
      <c r="C12" s="26"/>
      <c r="D12" s="26"/>
      <c r="E12" s="27"/>
      <c r="F12" s="27">
        <v>5</v>
      </c>
      <c r="G12" s="26"/>
      <c r="H12" s="26"/>
      <c r="I12" s="26"/>
      <c r="J12" s="26"/>
      <c r="K12" s="43"/>
      <c r="L12" s="44"/>
      <c r="M12" s="44"/>
      <c r="N12" s="44"/>
      <c r="O12" s="26"/>
    </row>
    <row r="13" spans="1:15" x14ac:dyDescent="0.25">
      <c r="A13" s="24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5"/>
      <c r="M13" s="15"/>
      <c r="N13" s="15"/>
      <c r="O13" s="13"/>
    </row>
    <row r="14" spans="1:15" x14ac:dyDescent="0.25">
      <c r="A14" s="88" t="s">
        <v>254</v>
      </c>
      <c r="B14" s="17"/>
      <c r="C14" s="17"/>
      <c r="D14" s="17"/>
      <c r="E14" s="18"/>
      <c r="F14" s="17"/>
      <c r="G14" s="17"/>
      <c r="H14" s="18">
        <v>0</v>
      </c>
      <c r="I14" s="17"/>
      <c r="J14" s="17"/>
      <c r="K14" s="19"/>
      <c r="L14" s="20"/>
      <c r="M14" s="20"/>
      <c r="N14" s="20"/>
      <c r="O14" s="17"/>
    </row>
    <row r="15" spans="1:15" x14ac:dyDescent="0.25">
      <c r="A15" s="32" t="s">
        <v>13</v>
      </c>
      <c r="B15" s="32"/>
      <c r="C15" s="32"/>
      <c r="D15" s="32"/>
      <c r="E15" s="32"/>
      <c r="F15" s="32"/>
      <c r="G15" s="32"/>
      <c r="H15" s="34">
        <v>1</v>
      </c>
      <c r="I15" s="34"/>
      <c r="J15" s="34"/>
      <c r="K15" s="34"/>
      <c r="L15" s="36"/>
      <c r="M15" s="36"/>
      <c r="N15" s="154"/>
      <c r="O15" s="32"/>
    </row>
    <row r="16" spans="1:15" x14ac:dyDescent="0.25">
      <c r="A16" s="26" t="s">
        <v>218</v>
      </c>
      <c r="B16" s="26"/>
      <c r="C16" s="26"/>
      <c r="D16" s="26"/>
      <c r="E16" s="26"/>
      <c r="F16" s="26"/>
      <c r="G16" s="26"/>
      <c r="H16" s="27">
        <v>2</v>
      </c>
      <c r="I16" s="26"/>
      <c r="J16" s="26"/>
      <c r="K16" s="26"/>
      <c r="L16" s="44"/>
      <c r="M16" s="44"/>
      <c r="N16" s="44"/>
      <c r="O16" s="26"/>
    </row>
    <row r="17" spans="1:15" x14ac:dyDescent="0.25">
      <c r="A17" s="24" t="s">
        <v>407</v>
      </c>
      <c r="B17" s="13"/>
      <c r="C17" s="13"/>
      <c r="D17" s="13"/>
      <c r="E17" s="13"/>
      <c r="F17" s="13"/>
      <c r="G17" s="13"/>
      <c r="H17" s="13"/>
      <c r="I17" s="13"/>
      <c r="J17" s="13"/>
      <c r="K17" s="14"/>
      <c r="L17" s="15"/>
      <c r="M17" s="15"/>
      <c r="N17" s="15"/>
      <c r="O17" s="13"/>
    </row>
    <row r="18" spans="1:15" x14ac:dyDescent="0.25">
      <c r="A18" s="88" t="s">
        <v>14</v>
      </c>
      <c r="B18" s="17"/>
      <c r="C18" s="17"/>
      <c r="D18" s="17"/>
      <c r="E18" s="18"/>
      <c r="F18" s="17"/>
      <c r="G18" s="17"/>
      <c r="H18" s="17"/>
      <c r="I18" s="18">
        <v>0</v>
      </c>
      <c r="J18" s="17"/>
      <c r="K18" s="19"/>
      <c r="L18" s="20"/>
      <c r="M18" s="20"/>
      <c r="N18" s="20"/>
      <c r="O18" s="17"/>
    </row>
    <row r="19" spans="1:15" x14ac:dyDescent="0.25">
      <c r="A19" s="26" t="s">
        <v>15</v>
      </c>
      <c r="B19" s="26"/>
      <c r="C19" s="26"/>
      <c r="D19" s="26"/>
      <c r="E19" s="26"/>
      <c r="F19" s="26"/>
      <c r="G19" s="26"/>
      <c r="H19" s="27"/>
      <c r="I19" s="27">
        <v>1</v>
      </c>
      <c r="J19" s="26"/>
      <c r="K19" s="26"/>
      <c r="L19" s="44"/>
      <c r="M19" s="44"/>
      <c r="N19" s="44"/>
      <c r="O19" s="26"/>
    </row>
    <row r="20" spans="1:15" x14ac:dyDescent="0.25">
      <c r="A20" s="45" t="s">
        <v>236</v>
      </c>
      <c r="B20" s="32"/>
      <c r="C20" s="32"/>
      <c r="D20" s="32"/>
      <c r="E20" s="32"/>
      <c r="F20" s="32"/>
      <c r="G20" s="32"/>
      <c r="H20" s="34"/>
      <c r="I20" s="34">
        <v>2</v>
      </c>
      <c r="J20" s="32"/>
      <c r="K20" s="32"/>
      <c r="L20" s="46"/>
      <c r="M20" s="46"/>
      <c r="N20" s="46"/>
      <c r="O20" s="32"/>
    </row>
    <row r="21" spans="1:15" x14ac:dyDescent="0.25">
      <c r="A21" s="83" t="s">
        <v>409</v>
      </c>
      <c r="B21" s="26"/>
      <c r="C21" s="26"/>
      <c r="D21" s="26"/>
      <c r="E21" s="26"/>
      <c r="F21" s="26"/>
      <c r="G21" s="26"/>
      <c r="H21" s="27"/>
      <c r="I21" s="27">
        <v>3</v>
      </c>
      <c r="J21" s="26"/>
      <c r="K21" s="26"/>
      <c r="L21" s="44"/>
      <c r="M21" s="44"/>
      <c r="N21" s="44"/>
      <c r="O21" s="26"/>
    </row>
    <row r="22" spans="1:15" x14ac:dyDescent="0.25">
      <c r="A22" s="24" t="s">
        <v>269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5"/>
      <c r="M22" s="15"/>
      <c r="N22" s="15"/>
      <c r="O22" s="13"/>
    </row>
    <row r="23" spans="1:15" x14ac:dyDescent="0.25">
      <c r="A23" s="88" t="s">
        <v>270</v>
      </c>
      <c r="B23" s="17"/>
      <c r="C23" s="17"/>
      <c r="D23" s="17"/>
      <c r="E23" s="18"/>
      <c r="F23" s="17"/>
      <c r="G23" s="17"/>
      <c r="H23" s="17"/>
      <c r="I23" s="17"/>
      <c r="J23" s="17"/>
      <c r="K23" s="18">
        <v>0</v>
      </c>
      <c r="L23" s="20"/>
      <c r="M23" s="20"/>
      <c r="N23" s="20"/>
      <c r="O23" s="17"/>
    </row>
    <row r="24" spans="1:15" x14ac:dyDescent="0.25">
      <c r="A24" s="26" t="s">
        <v>276</v>
      </c>
      <c r="B24" s="26"/>
      <c r="C24" s="26"/>
      <c r="D24" s="26"/>
      <c r="E24" s="26"/>
      <c r="F24" s="26"/>
      <c r="G24" s="26"/>
      <c r="H24" s="26"/>
      <c r="I24" s="27"/>
      <c r="J24" s="27"/>
      <c r="K24" s="27">
        <v>9</v>
      </c>
      <c r="L24" s="29"/>
      <c r="M24" s="29"/>
      <c r="N24" s="29"/>
      <c r="O24" s="26"/>
    </row>
    <row r="25" spans="1:15" x14ac:dyDescent="0.25">
      <c r="A25" s="24" t="s">
        <v>260</v>
      </c>
      <c r="B25" s="13"/>
      <c r="C25" s="13"/>
      <c r="D25" s="13"/>
      <c r="E25" s="13"/>
      <c r="F25" s="13"/>
      <c r="G25" s="13"/>
      <c r="H25" s="13"/>
      <c r="I25" s="13"/>
      <c r="J25" s="13"/>
      <c r="K25" s="14"/>
      <c r="L25" s="15"/>
      <c r="M25" s="15"/>
      <c r="N25" s="15"/>
      <c r="O25" s="13"/>
    </row>
    <row r="26" spans="1:15" x14ac:dyDescent="0.25">
      <c r="A26" s="88" t="s">
        <v>411</v>
      </c>
      <c r="B26" s="17"/>
      <c r="C26" s="17"/>
      <c r="D26" s="17"/>
      <c r="E26" s="18"/>
      <c r="F26" s="17"/>
      <c r="G26" s="17"/>
      <c r="H26" s="17"/>
      <c r="I26" s="17"/>
      <c r="J26" s="17"/>
      <c r="K26" s="19"/>
      <c r="L26" s="20"/>
      <c r="M26" s="20"/>
      <c r="N26" s="143">
        <v>0</v>
      </c>
      <c r="O26" s="17"/>
    </row>
    <row r="27" spans="1:15" x14ac:dyDescent="0.25">
      <c r="A27" s="32" t="s">
        <v>219</v>
      </c>
      <c r="B27" s="32"/>
      <c r="C27" s="32"/>
      <c r="D27" s="32"/>
      <c r="E27" s="32"/>
      <c r="F27" s="32"/>
      <c r="G27" s="32"/>
      <c r="H27" s="32"/>
      <c r="I27" s="34"/>
      <c r="J27" s="34"/>
      <c r="K27" s="34"/>
      <c r="L27" s="36"/>
      <c r="M27" s="36"/>
      <c r="N27" s="154" t="s">
        <v>235</v>
      </c>
      <c r="O27" s="32"/>
    </row>
    <row r="28" spans="1:15" x14ac:dyDescent="0.25">
      <c r="A28" s="26" t="s">
        <v>220</v>
      </c>
      <c r="B28" s="26"/>
      <c r="C28" s="26"/>
      <c r="D28" s="26"/>
      <c r="E28" s="26"/>
      <c r="F28" s="26"/>
      <c r="G28" s="26"/>
      <c r="H28" s="26"/>
      <c r="I28" s="27"/>
      <c r="J28" s="27"/>
      <c r="K28" s="27"/>
      <c r="L28" s="29"/>
      <c r="M28" s="29"/>
      <c r="N28" s="155" t="s">
        <v>263</v>
      </c>
      <c r="O28" s="26"/>
    </row>
    <row r="29" spans="1:15" x14ac:dyDescent="0.25">
      <c r="A29" s="24" t="s">
        <v>154</v>
      </c>
      <c r="B29" s="13"/>
      <c r="C29" s="13"/>
      <c r="D29" s="13"/>
      <c r="E29" s="13"/>
      <c r="F29" s="13"/>
      <c r="G29" s="13"/>
      <c r="H29" s="13"/>
      <c r="I29" s="13"/>
      <c r="J29" s="13"/>
      <c r="K29" s="14"/>
      <c r="L29" s="15"/>
      <c r="M29" s="15"/>
      <c r="N29" s="15"/>
      <c r="O29" s="13"/>
    </row>
    <row r="30" spans="1:15" x14ac:dyDescent="0.25">
      <c r="A30" s="82" t="s">
        <v>28</v>
      </c>
      <c r="B30" s="17"/>
      <c r="C30" s="17"/>
      <c r="D30" s="17"/>
      <c r="E30" s="17"/>
      <c r="F30" s="17"/>
      <c r="G30" s="82" t="s">
        <v>265</v>
      </c>
      <c r="H30" s="19"/>
      <c r="I30" s="82"/>
      <c r="J30" s="82"/>
      <c r="K30" s="82"/>
      <c r="L30" s="19"/>
      <c r="M30" s="19"/>
      <c r="N30" s="19"/>
      <c r="O30" s="18"/>
    </row>
    <row r="31" spans="1:15" x14ac:dyDescent="0.25">
      <c r="A31" s="45" t="s">
        <v>27</v>
      </c>
      <c r="B31" s="32"/>
      <c r="C31" s="32"/>
      <c r="D31" s="32"/>
      <c r="E31" s="32"/>
      <c r="F31" s="32"/>
      <c r="G31" s="45" t="s">
        <v>272</v>
      </c>
      <c r="I31" s="32"/>
      <c r="J31" s="32"/>
      <c r="K31" s="32"/>
      <c r="L31" s="32"/>
      <c r="M31" s="32"/>
      <c r="N31" s="32"/>
      <c r="O31" s="35"/>
    </row>
    <row r="32" spans="1:15" x14ac:dyDescent="0.25">
      <c r="A32" s="45" t="s">
        <v>303</v>
      </c>
      <c r="B32" s="45"/>
      <c r="C32" s="45"/>
      <c r="D32" s="45"/>
      <c r="E32" s="45"/>
      <c r="F32" s="45"/>
      <c r="G32" s="45" t="s">
        <v>304</v>
      </c>
      <c r="H32" s="35"/>
      <c r="I32" s="32"/>
      <c r="J32" s="32"/>
      <c r="K32" s="32"/>
      <c r="L32" s="32"/>
      <c r="M32" s="32"/>
      <c r="N32" s="32"/>
      <c r="O32" s="35"/>
    </row>
    <row r="33" spans="1:15" x14ac:dyDescent="0.25">
      <c r="A33" s="45" t="s">
        <v>29</v>
      </c>
      <c r="B33" s="45"/>
      <c r="C33" s="45"/>
      <c r="D33" s="45"/>
      <c r="E33" s="45"/>
      <c r="F33" s="45"/>
      <c r="G33" s="45" t="s">
        <v>302</v>
      </c>
      <c r="H33" s="45"/>
      <c r="I33" s="45"/>
      <c r="J33" s="45"/>
      <c r="K33" s="45"/>
      <c r="L33" s="35"/>
      <c r="M33" s="35"/>
      <c r="N33" s="35"/>
      <c r="O33" s="34"/>
    </row>
    <row r="34" spans="1:15" x14ac:dyDescent="0.25">
      <c r="A34" s="47" t="s">
        <v>30</v>
      </c>
      <c r="G34" s="45" t="s">
        <v>39</v>
      </c>
      <c r="H34" s="45"/>
      <c r="I34" s="45"/>
      <c r="J34" s="45"/>
      <c r="K34" s="45"/>
      <c r="L34" s="35"/>
      <c r="M34" s="35"/>
      <c r="N34" s="35"/>
      <c r="O34" s="34"/>
    </row>
    <row r="35" spans="1:15" x14ac:dyDescent="0.25">
      <c r="A35" s="45" t="s">
        <v>31</v>
      </c>
      <c r="B35" s="32"/>
      <c r="C35" s="32"/>
      <c r="D35" s="32"/>
      <c r="E35" s="32"/>
      <c r="F35" s="32"/>
      <c r="G35" s="45" t="s">
        <v>40</v>
      </c>
      <c r="H35" s="45"/>
      <c r="I35" s="45"/>
      <c r="J35" s="45"/>
      <c r="K35" s="45"/>
      <c r="L35" s="35"/>
      <c r="M35" s="35"/>
      <c r="N35" s="35"/>
      <c r="O35" s="34"/>
    </row>
    <row r="36" spans="1:15" x14ac:dyDescent="0.25">
      <c r="A36" s="45" t="s">
        <v>32</v>
      </c>
      <c r="B36" s="32"/>
      <c r="C36" s="32"/>
      <c r="D36" s="32"/>
      <c r="E36" s="32"/>
      <c r="F36" s="32"/>
      <c r="G36" s="45" t="s">
        <v>41</v>
      </c>
      <c r="H36" s="35"/>
      <c r="I36" s="32"/>
      <c r="J36" s="32"/>
      <c r="K36" s="32"/>
      <c r="L36" s="32"/>
      <c r="M36" s="32"/>
      <c r="N36" s="32"/>
      <c r="O36" s="35"/>
    </row>
    <row r="37" spans="1:15" ht="30" x14ac:dyDescent="0.25">
      <c r="A37" s="89" t="s">
        <v>33</v>
      </c>
      <c r="B37" s="45"/>
      <c r="C37" s="45"/>
      <c r="D37" s="45"/>
      <c r="E37" s="45"/>
      <c r="F37" s="45"/>
      <c r="G37" s="45" t="s">
        <v>42</v>
      </c>
      <c r="H37" s="35"/>
      <c r="I37" s="32"/>
      <c r="J37" s="32"/>
      <c r="K37" s="32"/>
      <c r="L37" s="32"/>
      <c r="M37" s="32"/>
      <c r="N37" s="32"/>
      <c r="O37" s="35"/>
    </row>
    <row r="38" spans="1:15" x14ac:dyDescent="0.25">
      <c r="A38" s="89" t="s">
        <v>34</v>
      </c>
      <c r="B38" s="45"/>
      <c r="C38" s="45"/>
      <c r="D38" s="45"/>
      <c r="E38" s="45"/>
      <c r="F38" s="45"/>
      <c r="G38" s="45" t="s">
        <v>43</v>
      </c>
      <c r="H38" s="45"/>
      <c r="I38" s="45"/>
      <c r="J38" s="45"/>
      <c r="K38" s="45"/>
      <c r="L38" s="35"/>
      <c r="M38" s="35"/>
      <c r="N38" s="35"/>
      <c r="O38" s="34"/>
    </row>
    <row r="39" spans="1:15" x14ac:dyDescent="0.25">
      <c r="A39" s="82" t="s">
        <v>35</v>
      </c>
      <c r="B39" s="32"/>
      <c r="C39" s="32"/>
      <c r="D39" s="32"/>
      <c r="E39" s="32"/>
      <c r="F39" s="45"/>
      <c r="G39" s="45" t="s">
        <v>44</v>
      </c>
      <c r="H39" s="45"/>
      <c r="I39" s="45"/>
      <c r="J39" s="45"/>
      <c r="K39" s="45"/>
      <c r="L39" s="35"/>
      <c r="M39" s="35"/>
      <c r="N39" s="35"/>
      <c r="O39" s="34"/>
    </row>
    <row r="40" spans="1:15" x14ac:dyDescent="0.25">
      <c r="A40" s="82" t="s">
        <v>36</v>
      </c>
      <c r="B40" s="32"/>
      <c r="C40" s="32"/>
      <c r="D40" s="32"/>
      <c r="E40" s="32"/>
      <c r="F40" s="45"/>
      <c r="G40" s="45" t="s">
        <v>45</v>
      </c>
      <c r="H40" s="45"/>
      <c r="I40" s="45"/>
      <c r="J40" s="45"/>
      <c r="K40" s="45"/>
      <c r="L40" s="35"/>
      <c r="M40" s="35"/>
      <c r="N40" s="35"/>
      <c r="O40" s="34"/>
    </row>
    <row r="41" spans="1:15" ht="30" x14ac:dyDescent="0.25">
      <c r="A41" s="88" t="s">
        <v>37</v>
      </c>
      <c r="B41" s="32"/>
      <c r="C41" s="32"/>
      <c r="D41" s="32"/>
      <c r="E41" s="32"/>
      <c r="F41" s="45"/>
      <c r="G41" s="45" t="s">
        <v>305</v>
      </c>
      <c r="H41" s="45"/>
      <c r="I41" s="45"/>
      <c r="J41" s="45"/>
      <c r="K41" s="45"/>
      <c r="L41" s="35"/>
      <c r="M41" s="35"/>
      <c r="N41" s="35"/>
      <c r="O41" s="34"/>
    </row>
    <row r="42" spans="1:15" ht="30" x14ac:dyDescent="0.25">
      <c r="A42" s="88" t="s">
        <v>38</v>
      </c>
      <c r="B42" s="32"/>
      <c r="C42" s="32"/>
      <c r="D42" s="32"/>
      <c r="E42" s="32"/>
      <c r="F42" s="45"/>
      <c r="G42" s="45" t="s">
        <v>8</v>
      </c>
      <c r="H42" s="45"/>
      <c r="I42" s="45"/>
      <c r="J42" s="45"/>
      <c r="K42" s="45"/>
      <c r="L42" s="35"/>
      <c r="M42" s="35"/>
      <c r="N42" s="35"/>
      <c r="O42" s="34"/>
    </row>
    <row r="43" spans="1:15" x14ac:dyDescent="0.25">
      <c r="A43" s="42" t="s">
        <v>301</v>
      </c>
      <c r="B43" s="26"/>
      <c r="C43" s="26"/>
      <c r="D43" s="26"/>
      <c r="E43" s="26"/>
      <c r="F43" s="26"/>
      <c r="G43" s="26"/>
      <c r="H43" s="26"/>
      <c r="I43" s="43"/>
      <c r="J43" s="43"/>
      <c r="K43" s="27"/>
      <c r="L43" s="44"/>
      <c r="M43" s="44"/>
      <c r="N43" s="44"/>
      <c r="O43" s="27"/>
    </row>
    <row r="44" spans="1:15" x14ac:dyDescent="0.25">
      <c r="A44" s="82" t="s">
        <v>17</v>
      </c>
      <c r="B44" s="83"/>
      <c r="C44" s="83"/>
      <c r="D44" s="83"/>
      <c r="F44" s="83"/>
      <c r="G44" s="83" t="s">
        <v>21</v>
      </c>
      <c r="H44" s="83"/>
      <c r="I44" s="43"/>
      <c r="J44" s="43"/>
      <c r="K44" s="27"/>
      <c r="L44" s="44"/>
      <c r="M44" s="44"/>
      <c r="N44" s="44"/>
      <c r="O44" s="26"/>
    </row>
    <row r="45" spans="1:15" x14ac:dyDescent="0.25">
      <c r="A45" s="82" t="s">
        <v>18</v>
      </c>
      <c r="B45" s="32"/>
      <c r="C45" s="32"/>
      <c r="D45" s="32"/>
      <c r="E45" s="32"/>
      <c r="F45" s="45"/>
      <c r="G45" s="45" t="s">
        <v>22</v>
      </c>
      <c r="H45" s="45"/>
      <c r="I45" s="45"/>
      <c r="J45" s="45"/>
      <c r="K45" s="45"/>
      <c r="L45" s="35"/>
      <c r="M45" s="35"/>
      <c r="N45" s="35"/>
      <c r="O45" s="34"/>
    </row>
    <row r="46" spans="1:15" x14ac:dyDescent="0.25">
      <c r="A46" s="82" t="s">
        <v>19</v>
      </c>
      <c r="B46" s="32"/>
      <c r="C46" s="32"/>
      <c r="D46" s="32"/>
      <c r="E46" s="32"/>
      <c r="F46" s="45"/>
      <c r="G46" s="45" t="s">
        <v>23</v>
      </c>
      <c r="H46" s="45"/>
      <c r="I46" s="45"/>
      <c r="J46" s="45"/>
      <c r="K46" s="45"/>
      <c r="L46" s="35"/>
      <c r="M46" s="35"/>
      <c r="N46" s="35"/>
      <c r="O46" s="34"/>
    </row>
    <row r="47" spans="1:15" x14ac:dyDescent="0.25">
      <c r="A47" s="82" t="s">
        <v>20</v>
      </c>
      <c r="B47" s="32"/>
      <c r="C47" s="32"/>
      <c r="D47" s="32"/>
      <c r="E47" s="32"/>
      <c r="F47" s="45"/>
      <c r="G47" s="45" t="s">
        <v>24</v>
      </c>
      <c r="H47" s="45"/>
      <c r="I47" s="45"/>
      <c r="J47" s="45"/>
      <c r="K47" s="45"/>
      <c r="L47" s="35"/>
      <c r="M47" s="35"/>
      <c r="N47" s="35"/>
      <c r="O47" s="34"/>
    </row>
    <row r="48" spans="1:15" x14ac:dyDescent="0.25">
      <c r="A48" s="82" t="s">
        <v>316</v>
      </c>
      <c r="B48" s="32"/>
      <c r="C48" s="32"/>
      <c r="D48" s="32"/>
      <c r="E48" s="32"/>
      <c r="F48" s="45"/>
      <c r="G48" s="45" t="s">
        <v>25</v>
      </c>
      <c r="H48" s="45"/>
      <c r="I48" s="45"/>
      <c r="J48" s="45"/>
      <c r="K48" s="45"/>
      <c r="L48" s="35"/>
      <c r="M48" s="35"/>
      <c r="N48" s="35"/>
      <c r="O48" s="34"/>
    </row>
    <row r="49" spans="1:15" x14ac:dyDescent="0.25">
      <c r="A49" s="82" t="s">
        <v>317</v>
      </c>
      <c r="B49" s="32"/>
      <c r="C49" s="32"/>
      <c r="D49" s="32"/>
      <c r="E49" s="32"/>
      <c r="F49" s="45"/>
      <c r="G49" s="45" t="s">
        <v>26</v>
      </c>
      <c r="H49" s="45"/>
      <c r="I49" s="45"/>
      <c r="J49" s="45"/>
      <c r="K49" s="45"/>
      <c r="L49" s="35"/>
      <c r="M49" s="35"/>
      <c r="N49" s="35"/>
      <c r="O49" s="34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7" customWidth="1"/>
    <col min="2" max="2" width="7.140625" style="47" customWidth="1"/>
    <col min="3" max="3" width="4" style="47" customWidth="1"/>
    <col min="4" max="15" width="3.85546875" style="47" customWidth="1"/>
  </cols>
  <sheetData>
    <row r="1" spans="1:15" ht="15.75" x14ac:dyDescent="0.2">
      <c r="A1" s="382" t="s">
        <v>416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x14ac:dyDescent="0.2">
      <c r="A2" s="85" t="s">
        <v>230</v>
      </c>
      <c r="B2" s="86" t="s">
        <v>415</v>
      </c>
      <c r="C2" s="87" t="s">
        <v>231</v>
      </c>
      <c r="D2" s="87">
        <v>1</v>
      </c>
      <c r="E2" s="156" t="s">
        <v>232</v>
      </c>
      <c r="F2" s="156" t="s">
        <v>232</v>
      </c>
      <c r="G2" s="156" t="s">
        <v>231</v>
      </c>
      <c r="H2" s="156" t="s">
        <v>232</v>
      </c>
      <c r="I2" s="156" t="s">
        <v>232</v>
      </c>
      <c r="J2" s="156">
        <v>0</v>
      </c>
      <c r="K2" s="156" t="s">
        <v>232</v>
      </c>
      <c r="L2" s="156">
        <v>0</v>
      </c>
      <c r="M2" s="156" t="s">
        <v>231</v>
      </c>
      <c r="N2" s="156" t="s">
        <v>232</v>
      </c>
      <c r="O2" s="106" t="s">
        <v>311</v>
      </c>
    </row>
    <row r="3" spans="1:15" x14ac:dyDescent="0.25">
      <c r="A3" s="24" t="s">
        <v>408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5"/>
      <c r="M3" s="15"/>
      <c r="N3" s="15"/>
      <c r="O3" s="13"/>
    </row>
    <row r="4" spans="1:15" x14ac:dyDescent="0.25">
      <c r="A4" s="82" t="s">
        <v>401</v>
      </c>
      <c r="B4" s="17"/>
      <c r="C4" s="17"/>
      <c r="D4" s="17"/>
      <c r="E4" s="18">
        <v>0</v>
      </c>
      <c r="F4" s="17"/>
      <c r="G4" s="17"/>
      <c r="H4" s="17"/>
      <c r="I4" s="17"/>
      <c r="J4" s="17"/>
      <c r="K4" s="19"/>
      <c r="L4" s="20"/>
      <c r="M4" s="20"/>
      <c r="N4" s="20"/>
      <c r="O4" s="17"/>
    </row>
    <row r="5" spans="1:15" x14ac:dyDescent="0.25">
      <c r="A5" s="83" t="s">
        <v>402</v>
      </c>
      <c r="B5" s="26"/>
      <c r="C5" s="26"/>
      <c r="D5" s="26"/>
      <c r="E5" s="27">
        <v>1</v>
      </c>
      <c r="F5" s="26"/>
      <c r="G5" s="26"/>
      <c r="H5" s="26"/>
      <c r="I5" s="26"/>
      <c r="J5" s="26"/>
      <c r="K5" s="43"/>
      <c r="L5" s="44"/>
      <c r="M5" s="44"/>
      <c r="N5" s="44"/>
      <c r="O5" s="26"/>
    </row>
    <row r="6" spans="1:15" x14ac:dyDescent="0.25">
      <c r="A6" s="24" t="s">
        <v>247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5"/>
      <c r="N6" s="15"/>
      <c r="O6" s="13"/>
    </row>
    <row r="7" spans="1:15" x14ac:dyDescent="0.25">
      <c r="A7" s="88" t="s">
        <v>221</v>
      </c>
      <c r="B7" s="17"/>
      <c r="C7" s="17"/>
      <c r="D7" s="17"/>
      <c r="E7" s="18"/>
      <c r="F7" s="18">
        <v>0</v>
      </c>
      <c r="G7" s="17"/>
      <c r="H7" s="17"/>
      <c r="I7" s="17"/>
      <c r="J7" s="17"/>
      <c r="K7" s="19"/>
      <c r="L7" s="20"/>
      <c r="M7" s="20"/>
      <c r="N7" s="20"/>
      <c r="O7" s="17"/>
    </row>
    <row r="8" spans="1:15" x14ac:dyDescent="0.25">
      <c r="A8" s="32" t="s">
        <v>222</v>
      </c>
      <c r="B8" s="32"/>
      <c r="C8" s="32"/>
      <c r="D8" s="32"/>
      <c r="E8" s="34"/>
      <c r="F8" s="34">
        <v>1</v>
      </c>
      <c r="G8" s="32"/>
      <c r="H8" s="32"/>
      <c r="I8" s="32"/>
      <c r="J8" s="32"/>
      <c r="K8" s="35"/>
      <c r="L8" s="46"/>
      <c r="M8" s="46"/>
      <c r="N8" s="20"/>
      <c r="O8" s="17"/>
    </row>
    <row r="9" spans="1:15" x14ac:dyDescent="0.25">
      <c r="A9" s="32" t="s">
        <v>206</v>
      </c>
      <c r="B9" s="32"/>
      <c r="C9" s="32"/>
      <c r="D9" s="32"/>
      <c r="E9" s="34"/>
      <c r="F9" s="34">
        <v>2</v>
      </c>
      <c r="G9" s="32"/>
      <c r="H9" s="32"/>
      <c r="I9" s="32"/>
      <c r="J9" s="32"/>
      <c r="K9" s="35"/>
      <c r="L9" s="46"/>
      <c r="M9" s="46"/>
      <c r="N9" s="20"/>
      <c r="O9" s="17"/>
    </row>
    <row r="10" spans="1:15" x14ac:dyDescent="0.25">
      <c r="A10" s="90" t="s">
        <v>207</v>
      </c>
      <c r="B10" s="26"/>
      <c r="C10" s="26"/>
      <c r="D10" s="26"/>
      <c r="E10" s="27"/>
      <c r="F10" s="27">
        <v>3</v>
      </c>
      <c r="G10" s="26"/>
      <c r="H10" s="26"/>
      <c r="I10" s="26"/>
      <c r="J10" s="26"/>
      <c r="K10" s="43"/>
      <c r="L10" s="44"/>
      <c r="M10" s="44"/>
      <c r="N10" s="44"/>
      <c r="O10" s="26"/>
    </row>
    <row r="11" spans="1:15" x14ac:dyDescent="0.25">
      <c r="A11" s="24" t="s">
        <v>253</v>
      </c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5"/>
      <c r="M11" s="15"/>
      <c r="N11" s="15"/>
      <c r="O11" s="13"/>
    </row>
    <row r="12" spans="1:15" x14ac:dyDescent="0.25">
      <c r="A12" s="88" t="s">
        <v>254</v>
      </c>
      <c r="B12" s="17"/>
      <c r="C12" s="17"/>
      <c r="D12" s="17"/>
      <c r="E12" s="18"/>
      <c r="F12" s="17"/>
      <c r="G12" s="17"/>
      <c r="H12" s="17">
        <v>0</v>
      </c>
      <c r="I12" s="17"/>
      <c r="J12" s="17"/>
      <c r="K12" s="19"/>
      <c r="L12" s="20"/>
      <c r="M12" s="20"/>
      <c r="N12" s="20"/>
      <c r="O12" s="17"/>
    </row>
    <row r="13" spans="1:15" x14ac:dyDescent="0.25">
      <c r="A13" s="26" t="s">
        <v>13</v>
      </c>
      <c r="B13" s="26"/>
      <c r="C13" s="26"/>
      <c r="D13" s="26"/>
      <c r="E13" s="26"/>
      <c r="F13" s="26"/>
      <c r="G13" s="26"/>
      <c r="H13" s="27">
        <v>1</v>
      </c>
      <c r="I13" s="26"/>
      <c r="J13" s="26"/>
      <c r="K13" s="26"/>
      <c r="L13" s="44"/>
      <c r="M13" s="44"/>
      <c r="N13" s="154"/>
      <c r="O13" s="32"/>
    </row>
    <row r="14" spans="1:15" x14ac:dyDescent="0.25">
      <c r="A14" s="26" t="s">
        <v>223</v>
      </c>
      <c r="B14" s="26"/>
      <c r="C14" s="26"/>
      <c r="D14" s="26"/>
      <c r="E14" s="26"/>
      <c r="F14" s="26"/>
      <c r="G14" s="26"/>
      <c r="H14" s="27">
        <v>2</v>
      </c>
      <c r="I14" s="26"/>
      <c r="J14" s="26"/>
      <c r="K14" s="26"/>
      <c r="L14" s="44"/>
      <c r="M14" s="44"/>
      <c r="N14" s="44"/>
      <c r="O14" s="26"/>
    </row>
    <row r="15" spans="1:15" x14ac:dyDescent="0.25">
      <c r="A15" s="24" t="s">
        <v>407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5"/>
      <c r="M15" s="15"/>
      <c r="N15" s="15"/>
      <c r="O15" s="13"/>
    </row>
    <row r="16" spans="1:15" x14ac:dyDescent="0.25">
      <c r="A16" s="88" t="s">
        <v>14</v>
      </c>
      <c r="B16" s="17"/>
      <c r="C16" s="17"/>
      <c r="D16" s="17"/>
      <c r="E16" s="18"/>
      <c r="F16" s="17"/>
      <c r="G16" s="17"/>
      <c r="H16" s="17"/>
      <c r="I16" s="18">
        <v>0</v>
      </c>
      <c r="J16" s="17"/>
      <c r="K16" s="19"/>
      <c r="L16" s="20"/>
      <c r="M16" s="20"/>
      <c r="N16" s="20"/>
      <c r="O16" s="17"/>
    </row>
    <row r="17" spans="1:15" x14ac:dyDescent="0.25">
      <c r="A17" s="32" t="s">
        <v>15</v>
      </c>
      <c r="B17" s="32"/>
      <c r="C17" s="32"/>
      <c r="D17" s="32"/>
      <c r="E17" s="32"/>
      <c r="F17" s="32"/>
      <c r="G17" s="32"/>
      <c r="H17" s="34"/>
      <c r="I17" s="34">
        <v>1</v>
      </c>
      <c r="J17" s="32"/>
      <c r="K17" s="32"/>
      <c r="L17" s="46"/>
      <c r="M17" s="46"/>
      <c r="N17" s="44"/>
      <c r="O17" s="26"/>
    </row>
    <row r="18" spans="1:15" x14ac:dyDescent="0.25">
      <c r="A18" s="45" t="s">
        <v>237</v>
      </c>
      <c r="B18" s="32"/>
      <c r="C18" s="32"/>
      <c r="D18" s="32"/>
      <c r="E18" s="32"/>
      <c r="F18" s="32"/>
      <c r="G18" s="32"/>
      <c r="H18" s="34"/>
      <c r="I18" s="34">
        <v>2</v>
      </c>
      <c r="J18" s="32"/>
      <c r="K18" s="32"/>
      <c r="L18" s="46"/>
      <c r="M18" s="46"/>
      <c r="N18" s="46"/>
      <c r="O18" s="32"/>
    </row>
    <row r="19" spans="1:15" x14ac:dyDescent="0.25">
      <c r="A19" s="83" t="s">
        <v>412</v>
      </c>
      <c r="B19" s="83"/>
      <c r="C19" s="83"/>
      <c r="D19" s="83"/>
      <c r="E19" s="83"/>
      <c r="F19" s="83"/>
      <c r="G19" s="83"/>
      <c r="H19" s="27"/>
      <c r="I19" s="27">
        <v>3</v>
      </c>
      <c r="J19" s="83"/>
      <c r="K19" s="83"/>
      <c r="L19" s="44"/>
      <c r="M19" s="44"/>
      <c r="N19" s="44"/>
      <c r="O19" s="83"/>
    </row>
    <row r="20" spans="1:15" x14ac:dyDescent="0.25">
      <c r="A20" s="24" t="s">
        <v>269</v>
      </c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5"/>
      <c r="M20" s="15"/>
      <c r="N20" s="15"/>
      <c r="O20" s="13"/>
    </row>
    <row r="21" spans="1:15" x14ac:dyDescent="0.25">
      <c r="A21" s="88" t="s">
        <v>270</v>
      </c>
      <c r="B21" s="17"/>
      <c r="C21" s="17"/>
      <c r="D21" s="17"/>
      <c r="E21" s="18"/>
      <c r="F21" s="17"/>
      <c r="G21" s="17"/>
      <c r="H21" s="17"/>
      <c r="I21" s="17"/>
      <c r="J21" s="17"/>
      <c r="K21" s="18">
        <v>0</v>
      </c>
      <c r="L21" s="20"/>
      <c r="M21" s="20"/>
      <c r="N21" s="20"/>
      <c r="O21" s="17"/>
    </row>
    <row r="22" spans="1:15" x14ac:dyDescent="0.25">
      <c r="A22" s="26" t="s">
        <v>276</v>
      </c>
      <c r="B22" s="26"/>
      <c r="C22" s="26"/>
      <c r="D22" s="26"/>
      <c r="E22" s="26"/>
      <c r="F22" s="26"/>
      <c r="G22" s="26"/>
      <c r="H22" s="26"/>
      <c r="I22" s="27"/>
      <c r="J22" s="27"/>
      <c r="K22" s="27">
        <v>9</v>
      </c>
      <c r="L22" s="29"/>
      <c r="M22" s="29"/>
      <c r="N22" s="29"/>
      <c r="O22" s="26"/>
    </row>
    <row r="23" spans="1:15" x14ac:dyDescent="0.25">
      <c r="A23" s="24" t="s">
        <v>260</v>
      </c>
      <c r="B23" s="13"/>
      <c r="C23" s="13"/>
      <c r="D23" s="13"/>
      <c r="E23" s="13"/>
      <c r="F23" s="13"/>
      <c r="G23" s="13"/>
      <c r="H23" s="13"/>
      <c r="I23" s="13"/>
      <c r="J23" s="13"/>
      <c r="K23" s="14"/>
      <c r="L23" s="15"/>
      <c r="M23" s="15"/>
      <c r="N23" s="15"/>
      <c r="O23" s="13"/>
    </row>
    <row r="24" spans="1:15" x14ac:dyDescent="0.25">
      <c r="A24" s="88" t="s">
        <v>16</v>
      </c>
      <c r="B24" s="17"/>
      <c r="C24" s="17"/>
      <c r="D24" s="17"/>
      <c r="E24" s="18"/>
      <c r="F24" s="17"/>
      <c r="G24" s="17"/>
      <c r="H24" s="17"/>
      <c r="I24" s="17"/>
      <c r="J24" s="17"/>
      <c r="K24" s="19"/>
      <c r="L24" s="20"/>
      <c r="M24" s="20"/>
      <c r="N24" s="143">
        <v>0</v>
      </c>
      <c r="O24" s="17"/>
    </row>
    <row r="25" spans="1:15" x14ac:dyDescent="0.25">
      <c r="A25" s="32" t="s">
        <v>410</v>
      </c>
      <c r="B25" s="32"/>
      <c r="C25" s="32"/>
      <c r="D25" s="32"/>
      <c r="E25" s="32"/>
      <c r="F25" s="32"/>
      <c r="G25" s="32"/>
      <c r="H25" s="32"/>
      <c r="I25" s="34"/>
      <c r="J25" s="34"/>
      <c r="K25" s="34"/>
      <c r="L25" s="36"/>
      <c r="M25" s="36"/>
      <c r="N25" s="154" t="s">
        <v>235</v>
      </c>
      <c r="O25" s="32"/>
    </row>
    <row r="26" spans="1:15" x14ac:dyDescent="0.25">
      <c r="A26" s="26" t="s">
        <v>220</v>
      </c>
      <c r="B26" s="26"/>
      <c r="C26" s="26"/>
      <c r="D26" s="26"/>
      <c r="E26" s="26"/>
      <c r="F26" s="26"/>
      <c r="G26" s="26"/>
      <c r="H26" s="26"/>
      <c r="I26" s="27"/>
      <c r="J26" s="27"/>
      <c r="K26" s="27"/>
      <c r="L26" s="29"/>
      <c r="M26" s="29"/>
      <c r="N26" s="155" t="s">
        <v>263</v>
      </c>
      <c r="O26" s="26"/>
    </row>
    <row r="27" spans="1:15" x14ac:dyDescent="0.25">
      <c r="A27" s="42" t="s">
        <v>301</v>
      </c>
      <c r="B27" s="26"/>
      <c r="C27" s="26"/>
      <c r="D27" s="26"/>
      <c r="E27" s="26"/>
      <c r="F27" s="26"/>
      <c r="G27" s="26"/>
      <c r="H27" s="26"/>
      <c r="I27" s="43"/>
      <c r="J27" s="43"/>
      <c r="K27" s="27"/>
      <c r="L27" s="44"/>
      <c r="M27" s="44"/>
      <c r="N27" s="44"/>
      <c r="O27" s="44"/>
    </row>
    <row r="28" spans="1:15" x14ac:dyDescent="0.25">
      <c r="A28" s="82" t="s">
        <v>17</v>
      </c>
      <c r="B28" s="82"/>
      <c r="C28" s="82"/>
      <c r="D28" s="82"/>
      <c r="E28" s="82" t="s">
        <v>224</v>
      </c>
      <c r="F28" s="82"/>
      <c r="G28" s="82"/>
      <c r="H28" s="82"/>
      <c r="I28" s="19"/>
      <c r="J28" s="19"/>
      <c r="K28" s="18"/>
      <c r="L28" s="20"/>
      <c r="M28" s="20"/>
      <c r="N28" s="20"/>
      <c r="O28" s="20"/>
    </row>
    <row r="29" spans="1:15" x14ac:dyDescent="0.25">
      <c r="A29" s="158" t="s">
        <v>18</v>
      </c>
      <c r="B29" s="159"/>
      <c r="C29" s="159"/>
      <c r="D29" s="159"/>
      <c r="E29" s="158" t="s">
        <v>225</v>
      </c>
      <c r="F29" s="160"/>
      <c r="G29" s="159"/>
      <c r="H29" s="159"/>
      <c r="I29" s="159"/>
      <c r="J29" s="159"/>
      <c r="K29" s="160"/>
      <c r="L29" s="161"/>
      <c r="M29" s="161"/>
      <c r="N29" s="161"/>
      <c r="O29" s="161"/>
    </row>
    <row r="30" spans="1:15" x14ac:dyDescent="0.25">
      <c r="A30" s="158" t="s">
        <v>226</v>
      </c>
      <c r="B30" s="159"/>
      <c r="C30" s="159"/>
      <c r="D30" s="159"/>
      <c r="E30" s="158" t="s">
        <v>23</v>
      </c>
      <c r="F30" s="160"/>
      <c r="G30" s="159"/>
      <c r="H30" s="159"/>
      <c r="I30" s="159"/>
      <c r="J30" s="159"/>
      <c r="K30" s="160"/>
      <c r="L30" s="161"/>
      <c r="M30" s="161"/>
      <c r="N30" s="161"/>
      <c r="O30" s="161"/>
    </row>
    <row r="31" spans="1:15" x14ac:dyDescent="0.25">
      <c r="A31" s="158" t="s">
        <v>227</v>
      </c>
      <c r="B31" s="159"/>
      <c r="C31" s="159"/>
      <c r="D31" s="159"/>
      <c r="E31" s="158" t="s">
        <v>24</v>
      </c>
      <c r="F31" s="160"/>
      <c r="G31" s="159"/>
      <c r="H31" s="159"/>
      <c r="I31" s="159"/>
      <c r="J31" s="159"/>
      <c r="K31" s="160"/>
      <c r="L31" s="161"/>
      <c r="M31" s="161"/>
      <c r="N31" s="161"/>
      <c r="O31" s="161"/>
    </row>
    <row r="32" spans="1:15" x14ac:dyDescent="0.25">
      <c r="A32" s="158" t="s">
        <v>316</v>
      </c>
      <c r="B32" s="159"/>
      <c r="C32" s="159"/>
      <c r="D32" s="159"/>
      <c r="E32" s="158" t="s">
        <v>228</v>
      </c>
      <c r="F32" s="160"/>
      <c r="G32" s="159"/>
      <c r="H32" s="159"/>
      <c r="I32" s="159"/>
      <c r="J32" s="159"/>
      <c r="K32" s="160"/>
      <c r="L32" s="161"/>
      <c r="M32" s="161"/>
      <c r="N32" s="161"/>
      <c r="O32" s="161"/>
    </row>
    <row r="33" spans="1:15" x14ac:dyDescent="0.25">
      <c r="A33" s="158" t="s">
        <v>317</v>
      </c>
      <c r="B33" s="159"/>
      <c r="C33" s="159"/>
      <c r="D33" s="159"/>
      <c r="E33" s="158" t="s">
        <v>229</v>
      </c>
      <c r="F33" s="160"/>
      <c r="G33" s="159"/>
      <c r="H33" s="159"/>
      <c r="I33" s="159"/>
      <c r="J33" s="159"/>
      <c r="K33" s="160"/>
      <c r="L33" s="161"/>
      <c r="M33" s="161"/>
      <c r="N33" s="161"/>
      <c r="O33" s="161"/>
    </row>
    <row r="34" spans="1:15" x14ac:dyDescent="0.25">
      <c r="N34" s="32"/>
      <c r="O34" s="35"/>
    </row>
    <row r="35" spans="1:15" x14ac:dyDescent="0.25">
      <c r="N35" s="32"/>
      <c r="O35" s="35"/>
    </row>
    <row r="36" spans="1:15" x14ac:dyDescent="0.25">
      <c r="N36" s="35"/>
      <c r="O36" s="34"/>
    </row>
    <row r="37" spans="1:15" x14ac:dyDescent="0.25">
      <c r="N37" s="35"/>
      <c r="O37" s="34"/>
    </row>
    <row r="38" spans="1:15" x14ac:dyDescent="0.25">
      <c r="N38" s="35"/>
      <c r="O38" s="34"/>
    </row>
    <row r="39" spans="1:15" x14ac:dyDescent="0.25">
      <c r="N39" s="35"/>
      <c r="O39" s="34"/>
    </row>
    <row r="40" spans="1:15" x14ac:dyDescent="0.25">
      <c r="N40" s="35"/>
      <c r="O40" s="34"/>
    </row>
    <row r="41" spans="1:15" x14ac:dyDescent="0.25">
      <c r="N41" s="44"/>
      <c r="O41" s="27"/>
    </row>
    <row r="42" spans="1:15" x14ac:dyDescent="0.25">
      <c r="N42" s="44"/>
      <c r="O42" s="26"/>
    </row>
    <row r="43" spans="1:15" x14ac:dyDescent="0.25">
      <c r="N43" s="35"/>
      <c r="O43" s="34"/>
    </row>
    <row r="44" spans="1:15" x14ac:dyDescent="0.25">
      <c r="N44" s="35"/>
      <c r="O44" s="34"/>
    </row>
    <row r="45" spans="1:15" x14ac:dyDescent="0.25">
      <c r="N45" s="35"/>
      <c r="O45" s="34"/>
    </row>
    <row r="46" spans="1:15" x14ac:dyDescent="0.25">
      <c r="N46" s="35"/>
      <c r="O46" s="34"/>
    </row>
    <row r="47" spans="1:15" x14ac:dyDescent="0.25">
      <c r="N47" s="35"/>
      <c r="O47" s="34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7" bestFit="1" customWidth="1"/>
    <col min="2" max="2" width="8.5703125" style="47" customWidth="1"/>
    <col min="3" max="4" width="3.28515625" style="47" customWidth="1"/>
    <col min="5" max="5" width="2.85546875" style="47" customWidth="1"/>
    <col min="6" max="9" width="3.28515625" style="47" customWidth="1"/>
    <col min="10" max="10" width="2.85546875" style="47" customWidth="1"/>
    <col min="11" max="11" width="3.28515625" style="47" customWidth="1"/>
    <col min="12" max="12" width="3.85546875" style="47" customWidth="1"/>
  </cols>
  <sheetData>
    <row r="1" spans="1:12" ht="15.75" x14ac:dyDescent="0.25">
      <c r="A1" s="382" t="s">
        <v>354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4"/>
    </row>
    <row r="2" spans="1:12" x14ac:dyDescent="0.2">
      <c r="A2" s="6" t="s">
        <v>230</v>
      </c>
      <c r="B2" s="48" t="s">
        <v>353</v>
      </c>
      <c r="C2" s="7" t="s">
        <v>232</v>
      </c>
      <c r="D2" s="7" t="s">
        <v>231</v>
      </c>
      <c r="E2" s="7" t="s">
        <v>232</v>
      </c>
      <c r="F2" s="7">
        <v>0</v>
      </c>
      <c r="G2" s="7">
        <v>0</v>
      </c>
      <c r="H2" s="7" t="s">
        <v>232</v>
      </c>
      <c r="I2" s="7" t="s">
        <v>232</v>
      </c>
      <c r="J2" s="7" t="s">
        <v>231</v>
      </c>
      <c r="K2" s="49" t="s">
        <v>232</v>
      </c>
      <c r="L2" s="8" t="s">
        <v>311</v>
      </c>
    </row>
    <row r="3" spans="1:12" x14ac:dyDescent="0.25">
      <c r="A3" s="12" t="s">
        <v>247</v>
      </c>
      <c r="B3" s="13"/>
      <c r="C3" s="13"/>
      <c r="D3" s="13"/>
      <c r="E3" s="13"/>
      <c r="F3" s="13"/>
      <c r="G3" s="13"/>
      <c r="H3" s="13"/>
      <c r="I3" s="13"/>
      <c r="J3" s="14"/>
      <c r="K3" s="15"/>
      <c r="L3" s="16"/>
    </row>
    <row r="4" spans="1:12" x14ac:dyDescent="0.25">
      <c r="A4" s="17" t="s">
        <v>49</v>
      </c>
      <c r="B4" s="17"/>
      <c r="C4" s="18">
        <v>0</v>
      </c>
      <c r="D4" s="18"/>
      <c r="E4" s="17"/>
      <c r="F4" s="17"/>
      <c r="G4" s="17"/>
      <c r="H4" s="17"/>
      <c r="I4" s="17"/>
      <c r="J4" s="19"/>
      <c r="K4" s="20"/>
      <c r="L4" s="17"/>
    </row>
    <row r="5" spans="1:12" x14ac:dyDescent="0.25">
      <c r="A5" s="17" t="s">
        <v>209</v>
      </c>
      <c r="B5" s="17"/>
      <c r="C5" s="18">
        <v>1</v>
      </c>
      <c r="D5" s="18"/>
      <c r="E5" s="17"/>
      <c r="F5" s="17"/>
      <c r="G5" s="17"/>
      <c r="H5" s="17"/>
      <c r="I5" s="17"/>
      <c r="J5" s="19"/>
      <c r="K5" s="20"/>
      <c r="L5" s="17"/>
    </row>
    <row r="6" spans="1:12" x14ac:dyDescent="0.25">
      <c r="A6" s="17" t="s">
        <v>210</v>
      </c>
      <c r="B6" s="17"/>
      <c r="C6" s="18">
        <v>2</v>
      </c>
      <c r="D6" s="18"/>
      <c r="E6" s="17"/>
      <c r="F6" s="17"/>
      <c r="G6" s="17"/>
      <c r="H6" s="17"/>
      <c r="I6" s="17"/>
      <c r="J6" s="19"/>
      <c r="K6" s="20"/>
      <c r="L6" s="17"/>
    </row>
    <row r="7" spans="1:12" x14ac:dyDescent="0.25">
      <c r="A7" s="10" t="s">
        <v>211</v>
      </c>
      <c r="B7" s="10"/>
      <c r="C7" s="21">
        <v>3</v>
      </c>
      <c r="D7" s="11"/>
      <c r="E7" s="11"/>
      <c r="F7" s="11"/>
      <c r="G7" s="10"/>
      <c r="H7" s="10"/>
      <c r="I7" s="10"/>
      <c r="J7" s="10"/>
      <c r="K7" s="10"/>
      <c r="L7" s="10"/>
    </row>
    <row r="8" spans="1:12" x14ac:dyDescent="0.25">
      <c r="A8" s="12" t="s">
        <v>208</v>
      </c>
      <c r="B8" s="16"/>
      <c r="C8" s="16"/>
      <c r="D8" s="16"/>
      <c r="E8" s="16"/>
      <c r="F8" s="16"/>
      <c r="G8" s="16"/>
      <c r="H8" s="16"/>
      <c r="I8" s="16"/>
      <c r="J8" s="22"/>
      <c r="K8" s="23"/>
      <c r="L8" s="16"/>
    </row>
    <row r="9" spans="1:12" x14ac:dyDescent="0.25">
      <c r="A9" s="17" t="s">
        <v>1</v>
      </c>
      <c r="B9" s="17"/>
      <c r="C9" s="17"/>
      <c r="D9" s="18"/>
      <c r="E9" s="18">
        <v>0</v>
      </c>
      <c r="F9" s="17"/>
      <c r="G9" s="17"/>
      <c r="H9" s="17"/>
      <c r="I9" s="17"/>
      <c r="J9" s="17"/>
      <c r="K9" s="20"/>
      <c r="L9" s="17"/>
    </row>
    <row r="10" spans="1:12" x14ac:dyDescent="0.25">
      <c r="A10" s="10" t="s">
        <v>212</v>
      </c>
      <c r="B10" s="10"/>
      <c r="C10" s="11"/>
      <c r="D10" s="11"/>
      <c r="E10" s="21">
        <v>1</v>
      </c>
      <c r="F10" s="11"/>
      <c r="G10" s="10"/>
      <c r="H10" s="10"/>
      <c r="I10" s="10"/>
      <c r="J10" s="10"/>
      <c r="K10" s="10"/>
      <c r="L10" s="10"/>
    </row>
    <row r="11" spans="1:12" x14ac:dyDescent="0.25">
      <c r="A11" s="24" t="s">
        <v>269</v>
      </c>
      <c r="B11" s="13"/>
      <c r="C11" s="13"/>
      <c r="D11" s="13"/>
      <c r="E11" s="13"/>
      <c r="F11" s="13"/>
      <c r="G11" s="13"/>
      <c r="H11" s="13"/>
      <c r="I11" s="13"/>
      <c r="J11" s="14"/>
      <c r="K11" s="15"/>
      <c r="L11" s="13"/>
    </row>
    <row r="12" spans="1:12" x14ac:dyDescent="0.25">
      <c r="A12" s="25" t="s">
        <v>270</v>
      </c>
      <c r="B12" s="18"/>
      <c r="C12" s="18"/>
      <c r="D12" s="18"/>
      <c r="E12" s="18"/>
      <c r="F12" s="18"/>
      <c r="G12" s="18"/>
      <c r="H12" s="18">
        <v>0</v>
      </c>
      <c r="I12" s="17"/>
      <c r="J12" s="17"/>
      <c r="K12" s="17"/>
      <c r="L12" s="17"/>
    </row>
    <row r="13" spans="1:12" x14ac:dyDescent="0.25">
      <c r="A13" s="26" t="s">
        <v>276</v>
      </c>
      <c r="B13" s="26"/>
      <c r="C13" s="26"/>
      <c r="D13" s="26"/>
      <c r="E13" s="26"/>
      <c r="F13" s="27"/>
      <c r="G13" s="26"/>
      <c r="H13" s="28">
        <v>9</v>
      </c>
      <c r="I13" s="26"/>
      <c r="J13" s="26"/>
      <c r="K13" s="29"/>
      <c r="L13" s="26"/>
    </row>
    <row r="14" spans="1:12" x14ac:dyDescent="0.25">
      <c r="A14" s="24" t="s">
        <v>239</v>
      </c>
      <c r="B14" s="13"/>
      <c r="C14" s="13"/>
      <c r="D14" s="13"/>
      <c r="E14" s="13"/>
      <c r="F14" s="13"/>
      <c r="G14" s="13"/>
      <c r="H14" s="30"/>
      <c r="I14" s="13"/>
      <c r="J14" s="13"/>
      <c r="K14" s="15"/>
      <c r="L14" s="16"/>
    </row>
    <row r="15" spans="1:12" x14ac:dyDescent="0.25">
      <c r="A15" s="17" t="s">
        <v>240</v>
      </c>
      <c r="B15" s="17"/>
      <c r="C15" s="17"/>
      <c r="D15" s="17"/>
      <c r="E15" s="17"/>
      <c r="F15" s="17"/>
      <c r="G15" s="17"/>
      <c r="H15" s="18"/>
      <c r="I15" s="18">
        <v>0</v>
      </c>
      <c r="J15" s="17"/>
      <c r="K15" s="31"/>
      <c r="L15" s="17"/>
    </row>
    <row r="16" spans="1:12" x14ac:dyDescent="0.25">
      <c r="A16" s="32" t="s">
        <v>243</v>
      </c>
      <c r="B16" s="32"/>
      <c r="C16" s="32"/>
      <c r="D16" s="32"/>
      <c r="E16" s="32"/>
      <c r="F16" s="32"/>
      <c r="G16" s="32"/>
      <c r="H16" s="33"/>
      <c r="I16" s="34" t="s">
        <v>235</v>
      </c>
      <c r="J16" s="35"/>
      <c r="K16" s="36"/>
      <c r="L16" s="32"/>
    </row>
    <row r="17" spans="1:12" x14ac:dyDescent="0.25">
      <c r="A17" s="32" t="s">
        <v>241</v>
      </c>
      <c r="B17" s="32"/>
      <c r="C17" s="32"/>
      <c r="D17" s="32"/>
      <c r="E17" s="32"/>
      <c r="F17" s="32"/>
      <c r="G17" s="32"/>
      <c r="H17" s="34"/>
      <c r="I17" s="34" t="s">
        <v>259</v>
      </c>
      <c r="J17" s="35"/>
      <c r="K17" s="36"/>
      <c r="L17" s="17"/>
    </row>
    <row r="18" spans="1:12" x14ac:dyDescent="0.25">
      <c r="A18" s="37" t="s">
        <v>242</v>
      </c>
      <c r="B18" s="37"/>
      <c r="C18" s="37"/>
      <c r="D18" s="37"/>
      <c r="E18" s="37"/>
      <c r="F18" s="37"/>
      <c r="G18" s="37"/>
      <c r="H18" s="33"/>
      <c r="I18" s="33" t="s">
        <v>238</v>
      </c>
      <c r="J18" s="38"/>
      <c r="K18" s="39"/>
      <c r="L18" s="26"/>
    </row>
    <row r="19" spans="1:12" x14ac:dyDescent="0.25">
      <c r="A19" s="12" t="s">
        <v>260</v>
      </c>
      <c r="B19" s="16"/>
      <c r="C19" s="16"/>
      <c r="D19" s="16"/>
      <c r="E19" s="16"/>
      <c r="F19" s="16"/>
      <c r="G19" s="16"/>
      <c r="H19" s="16"/>
      <c r="I19" s="16"/>
      <c r="J19" s="14"/>
      <c r="K19" s="40"/>
      <c r="L19" s="16"/>
    </row>
    <row r="20" spans="1:12" x14ac:dyDescent="0.25">
      <c r="A20" s="17" t="s">
        <v>327</v>
      </c>
      <c r="B20" s="17"/>
      <c r="C20" s="17"/>
      <c r="D20" s="17"/>
      <c r="E20" s="17"/>
      <c r="F20" s="17"/>
      <c r="G20" s="17"/>
      <c r="H20" s="19"/>
      <c r="I20" s="19"/>
      <c r="J20" s="18"/>
      <c r="K20" s="18">
        <v>0</v>
      </c>
      <c r="L20" s="41"/>
    </row>
    <row r="21" spans="1:12" x14ac:dyDescent="0.25">
      <c r="A21" s="17" t="s">
        <v>60</v>
      </c>
      <c r="B21" s="17"/>
      <c r="C21" s="17"/>
      <c r="D21" s="17"/>
      <c r="E21" s="17"/>
      <c r="F21" s="17"/>
      <c r="G21" s="17"/>
      <c r="H21" s="19"/>
      <c r="I21" s="19"/>
      <c r="J21" s="18"/>
      <c r="K21" s="34" t="s">
        <v>263</v>
      </c>
      <c r="L21" s="17"/>
    </row>
    <row r="22" spans="1:12" x14ac:dyDescent="0.25">
      <c r="A22" s="42" t="s">
        <v>301</v>
      </c>
      <c r="B22" s="26"/>
      <c r="C22" s="26"/>
      <c r="D22" s="26"/>
      <c r="E22" s="26"/>
      <c r="F22" s="26"/>
      <c r="G22" s="26"/>
      <c r="H22" s="43"/>
      <c r="I22" s="43"/>
      <c r="J22" s="27"/>
      <c r="K22" s="44"/>
      <c r="L22" s="27"/>
    </row>
    <row r="23" spans="1:12" x14ac:dyDescent="0.25">
      <c r="A23" s="45" t="s">
        <v>318</v>
      </c>
      <c r="B23" s="45"/>
      <c r="C23" s="45"/>
      <c r="D23" s="45" t="s">
        <v>213</v>
      </c>
      <c r="E23" s="45"/>
      <c r="F23" s="45"/>
      <c r="G23" s="45"/>
      <c r="H23" s="35"/>
      <c r="I23" s="35"/>
      <c r="J23" s="34"/>
      <c r="K23" s="46"/>
      <c r="L23" s="32"/>
    </row>
    <row r="24" spans="1:12" x14ac:dyDescent="0.25">
      <c r="A24" s="45" t="s">
        <v>319</v>
      </c>
      <c r="B24" s="32"/>
      <c r="C24" s="32"/>
      <c r="D24" s="45" t="s">
        <v>214</v>
      </c>
      <c r="E24" s="35"/>
      <c r="F24" s="32"/>
      <c r="G24" s="32"/>
      <c r="H24" s="32"/>
      <c r="I24" s="32"/>
      <c r="J24" s="35"/>
      <c r="K24" s="36"/>
      <c r="L24" s="32"/>
    </row>
    <row r="25" spans="1:12" x14ac:dyDescent="0.25">
      <c r="A25" s="45" t="s">
        <v>320</v>
      </c>
      <c r="B25" s="32"/>
      <c r="C25" s="32"/>
      <c r="D25" s="45" t="s">
        <v>215</v>
      </c>
      <c r="E25" s="35"/>
      <c r="F25" s="32"/>
      <c r="G25" s="32"/>
      <c r="H25" s="32"/>
      <c r="I25" s="32"/>
      <c r="J25" s="35"/>
      <c r="K25" s="36"/>
      <c r="L25" s="32"/>
    </row>
    <row r="26" spans="1:12" x14ac:dyDescent="0.25">
      <c r="A26" s="45" t="s">
        <v>316</v>
      </c>
      <c r="B26" s="45"/>
      <c r="C26" s="45"/>
      <c r="D26" s="45" t="s">
        <v>216</v>
      </c>
      <c r="E26" s="45"/>
      <c r="F26" s="45"/>
      <c r="G26" s="45"/>
      <c r="H26" s="35"/>
      <c r="I26" s="35"/>
      <c r="J26" s="34"/>
      <c r="K26" s="46"/>
      <c r="L26" s="32"/>
    </row>
    <row r="27" spans="1:12" x14ac:dyDescent="0.25">
      <c r="A27" s="45" t="s">
        <v>317</v>
      </c>
      <c r="B27" s="45"/>
      <c r="C27" s="45"/>
      <c r="D27" s="45" t="s">
        <v>217</v>
      </c>
      <c r="E27" s="45"/>
      <c r="F27" s="45"/>
      <c r="G27" s="45"/>
      <c r="H27" s="35"/>
      <c r="I27" s="35"/>
      <c r="J27" s="34"/>
      <c r="K27" s="46"/>
      <c r="L27" s="32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1" t="s">
        <v>529</v>
      </c>
      <c r="B1" s="402"/>
      <c r="C1" s="402"/>
      <c r="D1" s="402"/>
      <c r="E1" s="402"/>
      <c r="F1" s="402"/>
      <c r="G1" s="402"/>
      <c r="H1" s="402"/>
      <c r="I1" s="402"/>
      <c r="J1" s="403"/>
    </row>
    <row r="2" spans="1:10" ht="15" x14ac:dyDescent="0.2">
      <c r="A2" s="163" t="s">
        <v>230</v>
      </c>
      <c r="B2" s="99" t="s">
        <v>528</v>
      </c>
      <c r="C2" s="99" t="s">
        <v>231</v>
      </c>
      <c r="D2" s="138">
        <f>D4</f>
        <v>1</v>
      </c>
      <c r="E2" s="138">
        <f>F7</f>
        <v>0</v>
      </c>
      <c r="F2" s="138">
        <f>F7</f>
        <v>0</v>
      </c>
      <c r="G2" s="138">
        <v>0</v>
      </c>
      <c r="H2" s="138" t="s">
        <v>231</v>
      </c>
      <c r="I2" s="138">
        <v>0</v>
      </c>
      <c r="J2" s="164" t="s">
        <v>311</v>
      </c>
    </row>
    <row r="3" spans="1:10" ht="15" x14ac:dyDescent="0.25">
      <c r="A3" s="165" t="s">
        <v>530</v>
      </c>
      <c r="B3" s="104"/>
      <c r="C3" s="70"/>
      <c r="D3" s="70"/>
      <c r="E3" s="70"/>
      <c r="F3" s="70"/>
      <c r="G3" s="70"/>
      <c r="H3" s="70"/>
      <c r="I3" s="125"/>
      <c r="J3" s="166"/>
    </row>
    <row r="4" spans="1:10" ht="15" x14ac:dyDescent="0.25">
      <c r="A4" s="168" t="s">
        <v>531</v>
      </c>
      <c r="B4" s="27"/>
      <c r="C4" s="26"/>
      <c r="D4" s="27">
        <v>1</v>
      </c>
      <c r="E4" s="26"/>
      <c r="F4" s="26"/>
      <c r="G4" s="26"/>
      <c r="H4" s="26"/>
      <c r="I4" s="43"/>
      <c r="J4" s="169"/>
    </row>
    <row r="5" spans="1:10" ht="15" x14ac:dyDescent="0.25">
      <c r="A5" s="168" t="s">
        <v>532</v>
      </c>
      <c r="B5" s="27"/>
      <c r="C5" s="26"/>
      <c r="D5" s="27">
        <v>5</v>
      </c>
      <c r="E5" s="26"/>
      <c r="F5" s="26"/>
      <c r="G5" s="26"/>
      <c r="H5" s="26"/>
      <c r="I5" s="43"/>
      <c r="J5" s="169"/>
    </row>
    <row r="6" spans="1:10" ht="15" x14ac:dyDescent="0.25">
      <c r="A6" s="165" t="s">
        <v>375</v>
      </c>
      <c r="B6" s="104"/>
      <c r="C6" s="70"/>
      <c r="D6" s="70"/>
      <c r="E6" s="70"/>
      <c r="F6" s="70"/>
      <c r="G6" s="70"/>
      <c r="H6" s="70"/>
      <c r="I6" s="125"/>
      <c r="J6" s="166"/>
    </row>
    <row r="7" spans="1:10" ht="45" x14ac:dyDescent="0.25">
      <c r="A7" s="170" t="s">
        <v>533</v>
      </c>
      <c r="B7" s="57"/>
      <c r="C7" s="56"/>
      <c r="D7" s="57"/>
      <c r="E7" s="3"/>
      <c r="F7" s="57">
        <v>0</v>
      </c>
      <c r="G7" s="56"/>
      <c r="H7" s="56"/>
      <c r="I7" s="58"/>
      <c r="J7" s="167"/>
    </row>
    <row r="8" spans="1:10" ht="15" x14ac:dyDescent="0.25">
      <c r="A8" s="171" t="s">
        <v>534</v>
      </c>
      <c r="B8" s="18"/>
      <c r="C8" s="17"/>
      <c r="D8" s="18"/>
      <c r="E8" s="3"/>
      <c r="F8" s="18">
        <v>1</v>
      </c>
      <c r="G8" s="17"/>
      <c r="H8" s="17"/>
      <c r="I8" s="19"/>
      <c r="J8" s="172"/>
    </row>
    <row r="9" spans="1:10" ht="15.75" thickBot="1" x14ac:dyDescent="0.3">
      <c r="A9" s="302" t="s">
        <v>535</v>
      </c>
      <c r="B9" s="303"/>
      <c r="C9" s="304"/>
      <c r="D9" s="303"/>
      <c r="E9" s="305"/>
      <c r="F9" s="303">
        <v>5</v>
      </c>
      <c r="G9" s="304"/>
      <c r="H9" s="304"/>
      <c r="I9" s="306"/>
      <c r="J9" s="307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7" customWidth="1"/>
    <col min="2" max="2" width="7.140625" style="47" customWidth="1"/>
    <col min="3" max="3" width="2.5703125" style="47" customWidth="1"/>
    <col min="4" max="6" width="3.85546875" style="47" customWidth="1"/>
    <col min="7" max="7" width="2.5703125" style="47" customWidth="1"/>
    <col min="8" max="12" width="3.85546875" style="47" customWidth="1"/>
    <col min="13" max="13" width="2.5703125" style="47" customWidth="1"/>
    <col min="14" max="15" width="3.85546875" style="47" customWidth="1"/>
  </cols>
  <sheetData>
    <row r="1" spans="1:15" ht="15.75" x14ac:dyDescent="0.2">
      <c r="A1" s="382" t="s">
        <v>413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x14ac:dyDescent="0.2">
      <c r="A2" s="85" t="s">
        <v>230</v>
      </c>
      <c r="B2" s="86" t="s">
        <v>414</v>
      </c>
      <c r="C2" s="87" t="s">
        <v>231</v>
      </c>
      <c r="D2" s="87">
        <v>1</v>
      </c>
      <c r="E2" s="156" t="s">
        <v>232</v>
      </c>
      <c r="F2" s="156" t="s">
        <v>232</v>
      </c>
      <c r="G2" s="156" t="s">
        <v>231</v>
      </c>
      <c r="H2" s="156" t="s">
        <v>232</v>
      </c>
      <c r="I2" s="156" t="s">
        <v>232</v>
      </c>
      <c r="J2" s="156">
        <v>0</v>
      </c>
      <c r="K2" s="156" t="s">
        <v>232</v>
      </c>
      <c r="L2" s="156">
        <v>0</v>
      </c>
      <c r="M2" s="156" t="s">
        <v>231</v>
      </c>
      <c r="N2" s="156" t="s">
        <v>232</v>
      </c>
      <c r="O2" s="106" t="s">
        <v>311</v>
      </c>
    </row>
    <row r="3" spans="1:15" x14ac:dyDescent="0.25">
      <c r="A3" s="24" t="s">
        <v>408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5"/>
      <c r="M3" s="15"/>
      <c r="N3" s="15"/>
      <c r="O3" s="13"/>
    </row>
    <row r="4" spans="1:15" x14ac:dyDescent="0.25">
      <c r="A4" s="82" t="s">
        <v>401</v>
      </c>
      <c r="B4" s="17"/>
      <c r="C4" s="17"/>
      <c r="D4" s="17"/>
      <c r="E4" s="18">
        <v>0</v>
      </c>
      <c r="F4" s="17"/>
      <c r="G4" s="17"/>
      <c r="H4" s="17"/>
      <c r="I4" s="17"/>
      <c r="J4" s="17"/>
      <c r="K4" s="19"/>
      <c r="L4" s="20"/>
      <c r="M4" s="20"/>
      <c r="N4" s="20"/>
      <c r="O4" s="17"/>
    </row>
    <row r="5" spans="1:15" x14ac:dyDescent="0.25">
      <c r="A5" s="83" t="s">
        <v>402</v>
      </c>
      <c r="B5" s="26"/>
      <c r="C5" s="26"/>
      <c r="D5" s="26"/>
      <c r="E5" s="27">
        <v>1</v>
      </c>
      <c r="F5" s="26"/>
      <c r="G5" s="26"/>
      <c r="H5" s="26"/>
      <c r="I5" s="26"/>
      <c r="J5" s="26"/>
      <c r="K5" s="43"/>
      <c r="L5" s="44"/>
      <c r="M5" s="44"/>
      <c r="N5" s="44"/>
      <c r="O5" s="26"/>
    </row>
    <row r="6" spans="1:15" x14ac:dyDescent="0.25">
      <c r="A6" s="24" t="s">
        <v>247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5"/>
      <c r="N6" s="15"/>
      <c r="O6" s="13"/>
    </row>
    <row r="7" spans="1:15" x14ac:dyDescent="0.25">
      <c r="A7" s="88" t="s">
        <v>427</v>
      </c>
      <c r="B7" s="17"/>
      <c r="C7" s="17"/>
      <c r="D7" s="17"/>
      <c r="E7" s="18"/>
      <c r="F7" s="18">
        <v>2</v>
      </c>
      <c r="G7" s="17"/>
      <c r="H7" s="17"/>
      <c r="I7" s="17"/>
      <c r="J7" s="17"/>
      <c r="K7" s="19"/>
      <c r="L7" s="20"/>
      <c r="M7" s="20"/>
      <c r="N7" s="20"/>
      <c r="O7" s="17"/>
    </row>
    <row r="8" spans="1:15" x14ac:dyDescent="0.25">
      <c r="A8" s="32" t="s">
        <v>424</v>
      </c>
      <c r="B8" s="32"/>
      <c r="C8" s="32"/>
      <c r="D8" s="32"/>
      <c r="E8" s="34"/>
      <c r="F8" s="34">
        <v>3</v>
      </c>
      <c r="G8" s="32"/>
      <c r="H8" s="32"/>
      <c r="I8" s="32"/>
      <c r="J8" s="32"/>
      <c r="K8" s="35"/>
      <c r="L8" s="46"/>
      <c r="M8" s="46"/>
      <c r="N8" s="20"/>
      <c r="O8" s="17"/>
    </row>
    <row r="9" spans="1:15" x14ac:dyDescent="0.25">
      <c r="A9" s="32" t="s">
        <v>426</v>
      </c>
      <c r="B9" s="32"/>
      <c r="C9" s="32"/>
      <c r="D9" s="32"/>
      <c r="E9" s="34"/>
      <c r="F9" s="34">
        <v>4</v>
      </c>
      <c r="G9" s="32"/>
      <c r="H9" s="32"/>
      <c r="I9" s="32"/>
      <c r="J9" s="32"/>
      <c r="K9" s="35"/>
      <c r="L9" s="46"/>
      <c r="M9" s="46"/>
      <c r="N9" s="20"/>
      <c r="O9" s="17"/>
    </row>
    <row r="10" spans="1:15" x14ac:dyDescent="0.25">
      <c r="A10" s="90" t="s">
        <v>425</v>
      </c>
      <c r="B10" s="26"/>
      <c r="C10" s="26"/>
      <c r="D10" s="26"/>
      <c r="E10" s="27"/>
      <c r="F10" s="27">
        <v>5</v>
      </c>
      <c r="G10" s="26"/>
      <c r="H10" s="26"/>
      <c r="I10" s="26"/>
      <c r="J10" s="26"/>
      <c r="K10" s="43"/>
      <c r="L10" s="44"/>
      <c r="M10" s="44"/>
      <c r="N10" s="44"/>
      <c r="O10" s="26"/>
    </row>
    <row r="11" spans="1:15" x14ac:dyDescent="0.25">
      <c r="A11" s="24" t="s">
        <v>253</v>
      </c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5"/>
      <c r="M11" s="15"/>
      <c r="N11" s="15"/>
      <c r="O11" s="13"/>
    </row>
    <row r="12" spans="1:15" x14ac:dyDescent="0.25">
      <c r="A12" s="88" t="s">
        <v>254</v>
      </c>
      <c r="B12" s="17"/>
      <c r="C12" s="17"/>
      <c r="D12" s="17"/>
      <c r="E12" s="18"/>
      <c r="F12" s="17"/>
      <c r="G12" s="17"/>
      <c r="H12" s="17">
        <v>0</v>
      </c>
      <c r="I12" s="17"/>
      <c r="J12" s="17"/>
      <c r="K12" s="19"/>
      <c r="L12" s="20"/>
      <c r="M12" s="20"/>
      <c r="N12" s="20"/>
      <c r="O12" s="17"/>
    </row>
    <row r="13" spans="1:15" x14ac:dyDescent="0.25">
      <c r="A13" s="26" t="s">
        <v>13</v>
      </c>
      <c r="B13" s="26"/>
      <c r="C13" s="26"/>
      <c r="D13" s="26"/>
      <c r="E13" s="26"/>
      <c r="F13" s="26"/>
      <c r="G13" s="26"/>
      <c r="H13" s="27">
        <v>1</v>
      </c>
      <c r="I13" s="26"/>
      <c r="J13" s="26"/>
      <c r="K13" s="26"/>
      <c r="L13" s="44"/>
      <c r="M13" s="44"/>
      <c r="N13" s="154"/>
      <c r="O13" s="32"/>
    </row>
    <row r="14" spans="1:15" x14ac:dyDescent="0.25">
      <c r="A14" s="26" t="s">
        <v>223</v>
      </c>
      <c r="B14" s="26"/>
      <c r="C14" s="26"/>
      <c r="D14" s="26"/>
      <c r="E14" s="26"/>
      <c r="F14" s="26"/>
      <c r="G14" s="26"/>
      <c r="H14" s="27">
        <v>2</v>
      </c>
      <c r="I14" s="26"/>
      <c r="J14" s="26"/>
      <c r="K14" s="26"/>
      <c r="L14" s="44"/>
      <c r="M14" s="44"/>
      <c r="N14" s="44"/>
      <c r="O14" s="26"/>
    </row>
    <row r="15" spans="1:15" x14ac:dyDescent="0.25">
      <c r="A15" s="24" t="s">
        <v>407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5"/>
      <c r="M15" s="15"/>
      <c r="N15" s="15"/>
      <c r="O15" s="13"/>
    </row>
    <row r="16" spans="1:15" x14ac:dyDescent="0.25">
      <c r="A16" s="88" t="s">
        <v>417</v>
      </c>
      <c r="B16" s="17"/>
      <c r="C16" s="17"/>
      <c r="D16" s="17"/>
      <c r="E16" s="18"/>
      <c r="F16" s="17"/>
      <c r="G16" s="17"/>
      <c r="H16" s="17"/>
      <c r="I16" s="18">
        <v>0</v>
      </c>
      <c r="J16" s="17"/>
      <c r="K16" s="19"/>
      <c r="L16" s="20"/>
      <c r="M16" s="20"/>
      <c r="N16" s="20"/>
      <c r="O16" s="17"/>
    </row>
    <row r="17" spans="1:15" x14ac:dyDescent="0.25">
      <c r="A17" s="45" t="s">
        <v>418</v>
      </c>
      <c r="B17" s="32"/>
      <c r="C17" s="32"/>
      <c r="D17" s="32"/>
      <c r="E17" s="32"/>
      <c r="F17" s="32"/>
      <c r="G17" s="32"/>
      <c r="H17" s="34"/>
      <c r="I17" s="34">
        <v>1</v>
      </c>
      <c r="J17" s="32"/>
      <c r="K17" s="32"/>
      <c r="L17" s="46"/>
      <c r="M17" s="46"/>
      <c r="N17" s="46"/>
      <c r="O17" s="32"/>
    </row>
    <row r="18" spans="1:15" x14ac:dyDescent="0.25">
      <c r="A18" s="83" t="s">
        <v>419</v>
      </c>
      <c r="B18" s="83"/>
      <c r="C18" s="83"/>
      <c r="D18" s="83"/>
      <c r="E18" s="83"/>
      <c r="F18" s="83"/>
      <c r="G18" s="83"/>
      <c r="H18" s="27"/>
      <c r="I18" s="27">
        <v>2</v>
      </c>
      <c r="J18" s="83"/>
      <c r="K18" s="83"/>
      <c r="L18" s="44"/>
      <c r="M18" s="44"/>
      <c r="N18" s="44"/>
      <c r="O18" s="83"/>
    </row>
    <row r="19" spans="1:15" x14ac:dyDescent="0.25">
      <c r="A19" s="24" t="s">
        <v>269</v>
      </c>
      <c r="B19" s="13"/>
      <c r="C19" s="13"/>
      <c r="D19" s="13"/>
      <c r="E19" s="13"/>
      <c r="F19" s="13"/>
      <c r="G19" s="13"/>
      <c r="H19" s="13"/>
      <c r="I19" s="13"/>
      <c r="J19" s="13"/>
      <c r="K19" s="14"/>
      <c r="L19" s="15"/>
      <c r="M19" s="15"/>
      <c r="N19" s="15"/>
      <c r="O19" s="13"/>
    </row>
    <row r="20" spans="1:15" x14ac:dyDescent="0.25">
      <c r="A20" s="88" t="s">
        <v>270</v>
      </c>
      <c r="B20" s="17"/>
      <c r="C20" s="17"/>
      <c r="D20" s="17"/>
      <c r="E20" s="18"/>
      <c r="F20" s="17"/>
      <c r="G20" s="17"/>
      <c r="H20" s="17"/>
      <c r="I20" s="17"/>
      <c r="J20" s="17"/>
      <c r="K20" s="18">
        <v>0</v>
      </c>
      <c r="L20" s="20"/>
      <c r="M20" s="20"/>
      <c r="N20" s="20"/>
      <c r="O20" s="17"/>
    </row>
    <row r="21" spans="1:15" x14ac:dyDescent="0.25">
      <c r="A21" s="26" t="s">
        <v>276</v>
      </c>
      <c r="B21" s="26"/>
      <c r="C21" s="26"/>
      <c r="D21" s="26"/>
      <c r="E21" s="26"/>
      <c r="F21" s="26"/>
      <c r="G21" s="26"/>
      <c r="H21" s="26"/>
      <c r="I21" s="27"/>
      <c r="J21" s="27"/>
      <c r="K21" s="27">
        <v>9</v>
      </c>
      <c r="L21" s="29"/>
      <c r="M21" s="29"/>
      <c r="N21" s="29"/>
      <c r="O21" s="26"/>
    </row>
    <row r="22" spans="1:15" x14ac:dyDescent="0.25">
      <c r="A22" s="24" t="s">
        <v>260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5"/>
      <c r="M22" s="15"/>
      <c r="N22" s="15"/>
      <c r="O22" s="13"/>
    </row>
    <row r="23" spans="1:15" x14ac:dyDescent="0.25">
      <c r="A23" s="88" t="s">
        <v>16</v>
      </c>
      <c r="B23" s="17"/>
      <c r="C23" s="17"/>
      <c r="D23" s="17"/>
      <c r="E23" s="18"/>
      <c r="F23" s="17"/>
      <c r="G23" s="17"/>
      <c r="H23" s="17"/>
      <c r="I23" s="17"/>
      <c r="J23" s="17"/>
      <c r="K23" s="19"/>
      <c r="L23" s="20"/>
      <c r="M23" s="20"/>
      <c r="N23" s="143">
        <v>0</v>
      </c>
      <c r="O23" s="17"/>
    </row>
    <row r="24" spans="1:15" x14ac:dyDescent="0.25">
      <c r="A24" s="32" t="s">
        <v>410</v>
      </c>
      <c r="B24" s="32"/>
      <c r="C24" s="32"/>
      <c r="D24" s="32"/>
      <c r="E24" s="32"/>
      <c r="F24" s="32"/>
      <c r="G24" s="32"/>
      <c r="H24" s="32"/>
      <c r="I24" s="34"/>
      <c r="J24" s="34"/>
      <c r="K24" s="34"/>
      <c r="L24" s="36"/>
      <c r="M24" s="36"/>
      <c r="N24" s="154" t="s">
        <v>235</v>
      </c>
      <c r="O24" s="32"/>
    </row>
    <row r="25" spans="1:15" x14ac:dyDescent="0.25">
      <c r="A25" s="26" t="s">
        <v>220</v>
      </c>
      <c r="B25" s="26"/>
      <c r="C25" s="26"/>
      <c r="D25" s="26"/>
      <c r="E25" s="26"/>
      <c r="F25" s="26"/>
      <c r="G25" s="26"/>
      <c r="H25" s="26"/>
      <c r="I25" s="27"/>
      <c r="J25" s="27"/>
      <c r="K25" s="27"/>
      <c r="L25" s="29"/>
      <c r="M25" s="29"/>
      <c r="N25" s="155" t="s">
        <v>263</v>
      </c>
      <c r="O25" s="26"/>
    </row>
    <row r="26" spans="1:15" x14ac:dyDescent="0.25">
      <c r="A26" s="42" t="s">
        <v>301</v>
      </c>
      <c r="B26" s="26"/>
      <c r="C26" s="26"/>
      <c r="D26" s="26"/>
      <c r="E26" s="26"/>
      <c r="F26" s="26"/>
      <c r="G26" s="26"/>
      <c r="H26" s="26"/>
      <c r="I26" s="43"/>
      <c r="J26" s="43"/>
      <c r="K26" s="27"/>
      <c r="L26" s="44"/>
      <c r="M26" s="44"/>
      <c r="N26" s="44"/>
      <c r="O26" s="44"/>
    </row>
    <row r="27" spans="1:15" x14ac:dyDescent="0.25">
      <c r="A27" s="82" t="s">
        <v>17</v>
      </c>
      <c r="B27" s="82" t="s">
        <v>423</v>
      </c>
      <c r="C27" s="82"/>
      <c r="D27" s="82"/>
      <c r="F27" s="82"/>
      <c r="G27" s="82"/>
      <c r="H27" s="82"/>
      <c r="I27" s="19"/>
      <c r="J27" s="19"/>
      <c r="K27" s="18"/>
      <c r="L27" s="20"/>
      <c r="M27" s="20"/>
      <c r="N27" s="20"/>
      <c r="O27" s="20"/>
    </row>
    <row r="28" spans="1:15" x14ac:dyDescent="0.25">
      <c r="A28" s="158" t="s">
        <v>18</v>
      </c>
      <c r="B28" s="158" t="s">
        <v>420</v>
      </c>
      <c r="C28" s="159"/>
      <c r="D28" s="159"/>
      <c r="F28" s="160"/>
      <c r="G28" s="159"/>
      <c r="H28" s="159"/>
      <c r="I28" s="159"/>
      <c r="J28" s="159"/>
      <c r="K28" s="160"/>
      <c r="L28" s="161"/>
      <c r="M28" s="161"/>
      <c r="N28" s="161"/>
      <c r="O28" s="161"/>
    </row>
    <row r="29" spans="1:15" x14ac:dyDescent="0.25">
      <c r="A29" s="158" t="s">
        <v>226</v>
      </c>
      <c r="B29" s="158" t="s">
        <v>23</v>
      </c>
      <c r="C29" s="159"/>
      <c r="D29" s="159"/>
      <c r="F29" s="160"/>
      <c r="G29" s="159"/>
      <c r="H29" s="159"/>
      <c r="I29" s="159"/>
      <c r="J29" s="159"/>
      <c r="K29" s="160"/>
      <c r="L29" s="161"/>
      <c r="M29" s="161"/>
      <c r="N29" s="161"/>
      <c r="O29" s="161"/>
    </row>
    <row r="30" spans="1:15" x14ac:dyDescent="0.25">
      <c r="A30" s="158" t="s">
        <v>227</v>
      </c>
      <c r="B30" s="158" t="s">
        <v>24</v>
      </c>
      <c r="C30" s="159"/>
      <c r="D30" s="159"/>
      <c r="F30" s="160"/>
      <c r="G30" s="159"/>
      <c r="H30" s="159"/>
      <c r="I30" s="159"/>
      <c r="J30" s="159"/>
      <c r="K30" s="160"/>
      <c r="L30" s="161"/>
      <c r="M30" s="161"/>
      <c r="N30" s="161"/>
      <c r="O30" s="161"/>
    </row>
    <row r="31" spans="1:15" x14ac:dyDescent="0.25">
      <c r="A31" s="158" t="s">
        <v>316</v>
      </c>
      <c r="B31" s="158" t="s">
        <v>422</v>
      </c>
      <c r="C31" s="159"/>
      <c r="D31" s="159"/>
      <c r="F31" s="160"/>
      <c r="G31" s="159"/>
      <c r="H31" s="159"/>
      <c r="I31" s="159"/>
      <c r="J31" s="159"/>
      <c r="K31" s="160"/>
      <c r="L31" s="161"/>
      <c r="M31" s="161"/>
      <c r="N31" s="161"/>
      <c r="O31" s="161"/>
    </row>
    <row r="32" spans="1:15" x14ac:dyDescent="0.25">
      <c r="A32" s="158" t="s">
        <v>317</v>
      </c>
      <c r="B32" s="158" t="s">
        <v>421</v>
      </c>
      <c r="C32" s="159"/>
      <c r="D32" s="159"/>
      <c r="F32" s="160"/>
      <c r="G32" s="159"/>
      <c r="H32" s="159"/>
      <c r="I32" s="159"/>
      <c r="J32" s="159"/>
      <c r="K32" s="160"/>
      <c r="L32" s="161"/>
      <c r="M32" s="161"/>
      <c r="N32" s="161"/>
      <c r="O32" s="161"/>
    </row>
    <row r="33" spans="14:15" x14ac:dyDescent="0.25">
      <c r="N33" s="32"/>
      <c r="O33" s="35"/>
    </row>
    <row r="34" spans="14:15" x14ac:dyDescent="0.25">
      <c r="N34" s="32"/>
      <c r="O34" s="35"/>
    </row>
    <row r="35" spans="14:15" x14ac:dyDescent="0.25">
      <c r="N35" s="35"/>
      <c r="O35" s="34"/>
    </row>
    <row r="36" spans="14:15" x14ac:dyDescent="0.25">
      <c r="N36" s="35"/>
      <c r="O36" s="34"/>
    </row>
    <row r="37" spans="14:15" x14ac:dyDescent="0.25">
      <c r="N37" s="35"/>
      <c r="O37" s="34"/>
    </row>
    <row r="38" spans="14:15" x14ac:dyDescent="0.25">
      <c r="N38" s="35"/>
      <c r="O38" s="34"/>
    </row>
    <row r="39" spans="14:15" x14ac:dyDescent="0.25">
      <c r="N39" s="35"/>
      <c r="O39" s="34"/>
    </row>
    <row r="40" spans="14:15" x14ac:dyDescent="0.25">
      <c r="N40" s="44"/>
      <c r="O40" s="27"/>
    </row>
    <row r="41" spans="14:15" x14ac:dyDescent="0.25">
      <c r="N41" s="44"/>
      <c r="O41" s="26"/>
    </row>
    <row r="42" spans="14:15" x14ac:dyDescent="0.25">
      <c r="N42" s="35"/>
      <c r="O42" s="34"/>
    </row>
    <row r="43" spans="14:15" x14ac:dyDescent="0.25">
      <c r="N43" s="35"/>
      <c r="O43" s="34"/>
    </row>
    <row r="44" spans="14:15" x14ac:dyDescent="0.25">
      <c r="N44" s="35"/>
      <c r="O44" s="34"/>
    </row>
    <row r="45" spans="14:15" x14ac:dyDescent="0.25">
      <c r="N45" s="35"/>
      <c r="O45" s="34"/>
    </row>
    <row r="46" spans="14:15" x14ac:dyDescent="0.25">
      <c r="N46" s="35"/>
      <c r="O46" s="34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79" t="s">
        <v>536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1"/>
    </row>
    <row r="2" spans="1:14" ht="15" x14ac:dyDescent="0.2">
      <c r="A2" s="84" t="s">
        <v>230</v>
      </c>
      <c r="B2" s="99" t="s">
        <v>537</v>
      </c>
      <c r="C2" s="138" t="s">
        <v>231</v>
      </c>
      <c r="D2" s="138">
        <v>1</v>
      </c>
      <c r="E2" s="138">
        <f>E4</f>
        <v>0</v>
      </c>
      <c r="F2" s="138">
        <f>F7</f>
        <v>4</v>
      </c>
      <c r="G2" s="138" t="s">
        <v>231</v>
      </c>
      <c r="H2" s="138">
        <f>H10</f>
        <v>0</v>
      </c>
      <c r="I2" s="136" t="s">
        <v>311</v>
      </c>
      <c r="J2" s="138">
        <f>J14</f>
        <v>0</v>
      </c>
      <c r="K2" s="138">
        <v>0</v>
      </c>
      <c r="L2" s="138" t="s">
        <v>231</v>
      </c>
      <c r="M2" s="162">
        <f>M17</f>
        <v>0</v>
      </c>
      <c r="N2" s="137" t="s">
        <v>311</v>
      </c>
    </row>
    <row r="3" spans="1:14" ht="15" x14ac:dyDescent="0.25">
      <c r="A3" s="65" t="s">
        <v>408</v>
      </c>
      <c r="B3" s="70"/>
      <c r="C3" s="70"/>
      <c r="D3" s="70"/>
      <c r="E3" s="70"/>
      <c r="F3" s="70"/>
      <c r="G3" s="70"/>
      <c r="H3" s="70"/>
      <c r="I3" s="70"/>
      <c r="J3" s="125"/>
      <c r="K3" s="126"/>
      <c r="L3" s="126"/>
      <c r="M3" s="126"/>
      <c r="N3" s="70"/>
    </row>
    <row r="4" spans="1:14" ht="15" x14ac:dyDescent="0.25">
      <c r="A4" s="68" t="s">
        <v>401</v>
      </c>
      <c r="B4" s="56"/>
      <c r="C4" s="56"/>
      <c r="D4" s="56"/>
      <c r="E4" s="57">
        <f>VLOOKUP(A4,KS45data!A:O,5,FALSE)</f>
        <v>0</v>
      </c>
      <c r="F4" s="56"/>
      <c r="G4" s="56"/>
      <c r="H4" s="56"/>
      <c r="I4" s="56"/>
      <c r="J4" s="58"/>
      <c r="K4" s="59"/>
      <c r="L4" s="59"/>
      <c r="M4" s="59"/>
      <c r="N4" s="56"/>
    </row>
    <row r="5" spans="1:14" ht="15" x14ac:dyDescent="0.25">
      <c r="A5" s="83" t="s">
        <v>402</v>
      </c>
      <c r="B5" s="26"/>
      <c r="C5" s="26"/>
      <c r="D5" s="26"/>
      <c r="E5" s="27">
        <v>1</v>
      </c>
      <c r="F5" s="26"/>
      <c r="G5" s="26"/>
      <c r="H5" s="26"/>
      <c r="I5" s="26"/>
      <c r="J5" s="43"/>
      <c r="K5" s="44"/>
      <c r="L5" s="44"/>
      <c r="M5" s="44"/>
      <c r="N5" s="26"/>
    </row>
    <row r="6" spans="1:14" ht="15" x14ac:dyDescent="0.25">
      <c r="A6" s="65" t="s">
        <v>247</v>
      </c>
      <c r="B6" s="70"/>
      <c r="C6" s="70"/>
      <c r="D6" s="70"/>
      <c r="E6" s="70"/>
      <c r="F6" s="70"/>
      <c r="G6" s="70"/>
      <c r="H6" s="70"/>
      <c r="I6" s="70"/>
      <c r="J6" s="125"/>
      <c r="K6" s="126"/>
      <c r="L6" s="126"/>
      <c r="M6" s="126"/>
      <c r="N6" s="70"/>
    </row>
    <row r="7" spans="1:14" ht="15" x14ac:dyDescent="0.25">
      <c r="A7" s="82" t="s">
        <v>206</v>
      </c>
      <c r="B7" s="17"/>
      <c r="C7" s="17"/>
      <c r="D7" s="17"/>
      <c r="E7" s="18"/>
      <c r="F7" s="18">
        <v>4</v>
      </c>
      <c r="G7" s="17"/>
      <c r="H7" s="17"/>
      <c r="I7" s="17"/>
      <c r="J7" s="19"/>
      <c r="K7" s="20"/>
      <c r="L7" s="20"/>
      <c r="M7" s="20"/>
      <c r="N7" s="17"/>
    </row>
    <row r="8" spans="1:14" ht="15" x14ac:dyDescent="0.25">
      <c r="A8" s="82" t="s">
        <v>538</v>
      </c>
      <c r="B8" s="17"/>
      <c r="C8" s="17"/>
      <c r="D8" s="17"/>
      <c r="E8" s="18"/>
      <c r="F8" s="18">
        <v>5</v>
      </c>
      <c r="G8" s="17"/>
      <c r="H8" s="17"/>
      <c r="I8" s="17"/>
      <c r="J8" s="19"/>
      <c r="K8" s="20"/>
      <c r="L8" s="20"/>
      <c r="M8" s="20"/>
      <c r="N8" s="17"/>
    </row>
    <row r="9" spans="1:14" ht="15" x14ac:dyDescent="0.25">
      <c r="A9" s="65" t="s">
        <v>253</v>
      </c>
      <c r="B9" s="70"/>
      <c r="C9" s="70"/>
      <c r="D9" s="70"/>
      <c r="E9" s="70"/>
      <c r="F9" s="70"/>
      <c r="G9" s="70"/>
      <c r="H9" s="70"/>
      <c r="I9" s="70"/>
      <c r="J9" s="125"/>
      <c r="K9" s="126"/>
      <c r="L9" s="126"/>
      <c r="M9" s="126"/>
      <c r="N9" s="70"/>
    </row>
    <row r="10" spans="1:14" ht="30" x14ac:dyDescent="0.25">
      <c r="A10" s="103" t="s">
        <v>254</v>
      </c>
      <c r="B10" s="56"/>
      <c r="C10" s="56"/>
      <c r="D10" s="56"/>
      <c r="E10" s="57"/>
      <c r="F10" s="56"/>
      <c r="G10" s="56"/>
      <c r="H10" s="57">
        <f>VLOOKUP(A10,KS45data!A:O,8,FALSE)</f>
        <v>0</v>
      </c>
      <c r="I10" s="56"/>
      <c r="J10" s="58"/>
      <c r="K10" s="59"/>
      <c r="L10" s="59"/>
      <c r="M10" s="59"/>
      <c r="N10" s="56"/>
    </row>
    <row r="11" spans="1:14" ht="15" x14ac:dyDescent="0.25">
      <c r="A11" s="17" t="s">
        <v>13</v>
      </c>
      <c r="B11" s="17"/>
      <c r="C11" s="17"/>
      <c r="D11" s="17"/>
      <c r="E11" s="17"/>
      <c r="F11" s="17"/>
      <c r="G11" s="17"/>
      <c r="H11" s="18">
        <v>1</v>
      </c>
      <c r="I11" s="18"/>
      <c r="J11" s="18"/>
      <c r="K11" s="31"/>
      <c r="L11" s="31"/>
      <c r="M11" s="157"/>
      <c r="N11" s="17"/>
    </row>
    <row r="12" spans="1:14" ht="15" x14ac:dyDescent="0.25">
      <c r="A12" s="26" t="s">
        <v>218</v>
      </c>
      <c r="B12" s="26"/>
      <c r="C12" s="26"/>
      <c r="D12" s="26"/>
      <c r="E12" s="26"/>
      <c r="F12" s="26"/>
      <c r="G12" s="26"/>
      <c r="H12" s="27">
        <v>2</v>
      </c>
      <c r="I12" s="26"/>
      <c r="J12" s="26"/>
      <c r="K12" s="44"/>
      <c r="L12" s="44"/>
      <c r="M12" s="44"/>
      <c r="N12" s="26"/>
    </row>
    <row r="13" spans="1:14" ht="15" x14ac:dyDescent="0.25">
      <c r="A13" s="65" t="s">
        <v>269</v>
      </c>
      <c r="B13" s="70"/>
      <c r="C13" s="70"/>
      <c r="D13" s="70"/>
      <c r="E13" s="70"/>
      <c r="F13" s="70"/>
      <c r="G13" s="70"/>
      <c r="H13" s="70"/>
      <c r="I13" s="70"/>
      <c r="J13" s="125"/>
      <c r="K13" s="126"/>
      <c r="L13" s="126"/>
      <c r="M13" s="126"/>
      <c r="N13" s="70"/>
    </row>
    <row r="14" spans="1:14" ht="45" x14ac:dyDescent="0.25">
      <c r="A14" s="103" t="s">
        <v>270</v>
      </c>
      <c r="B14" s="56"/>
      <c r="C14" s="56"/>
      <c r="D14" s="56"/>
      <c r="E14" s="57"/>
      <c r="F14" s="56"/>
      <c r="G14" s="56"/>
      <c r="H14" s="56"/>
      <c r="I14" s="56"/>
      <c r="J14" s="57">
        <f>VLOOKUP(A14,KS45data!A:O,11,FALSE)</f>
        <v>0</v>
      </c>
      <c r="K14" s="59"/>
      <c r="L14" s="59"/>
      <c r="M14" s="59"/>
      <c r="N14" s="56"/>
    </row>
    <row r="15" spans="1:14" ht="15" x14ac:dyDescent="0.25">
      <c r="A15" s="26" t="s">
        <v>276</v>
      </c>
      <c r="B15" s="26"/>
      <c r="C15" s="26"/>
      <c r="D15" s="26"/>
      <c r="E15" s="26"/>
      <c r="F15" s="26"/>
      <c r="G15" s="26"/>
      <c r="H15" s="26"/>
      <c r="I15" s="27"/>
      <c r="J15" s="27">
        <v>9</v>
      </c>
      <c r="K15" s="29"/>
      <c r="L15" s="29"/>
      <c r="M15" s="29"/>
      <c r="N15" s="26"/>
    </row>
    <row r="16" spans="1:14" ht="15" x14ac:dyDescent="0.25">
      <c r="A16" s="65" t="s">
        <v>260</v>
      </c>
      <c r="B16" s="70"/>
      <c r="C16" s="70"/>
      <c r="D16" s="70"/>
      <c r="E16" s="70"/>
      <c r="F16" s="70"/>
      <c r="G16" s="70"/>
      <c r="H16" s="70"/>
      <c r="I16" s="70"/>
      <c r="J16" s="125"/>
      <c r="K16" s="126"/>
      <c r="L16" s="126"/>
      <c r="M16" s="126"/>
      <c r="N16" s="70"/>
    </row>
    <row r="17" spans="1:14" ht="30" x14ac:dyDescent="0.25">
      <c r="A17" s="103" t="s">
        <v>411</v>
      </c>
      <c r="B17" s="56"/>
      <c r="C17" s="56"/>
      <c r="D17" s="56"/>
      <c r="E17" s="57"/>
      <c r="F17" s="56"/>
      <c r="G17" s="56"/>
      <c r="H17" s="56"/>
      <c r="I17" s="56"/>
      <c r="J17" s="58"/>
      <c r="K17" s="59"/>
      <c r="L17" s="59"/>
      <c r="M17" s="145">
        <f>VLOOKUP(A17,KS45data!A:O,14,FALSE)</f>
        <v>0</v>
      </c>
      <c r="N17" s="56"/>
    </row>
    <row r="18" spans="1:14" ht="15" x14ac:dyDescent="0.25">
      <c r="A18" s="26" t="s">
        <v>220</v>
      </c>
      <c r="B18" s="26"/>
      <c r="C18" s="26"/>
      <c r="D18" s="26"/>
      <c r="E18" s="26"/>
      <c r="F18" s="26"/>
      <c r="G18" s="26"/>
      <c r="H18" s="26"/>
      <c r="I18" s="27"/>
      <c r="J18" s="27"/>
      <c r="K18" s="29"/>
      <c r="L18" s="29"/>
      <c r="M18" s="155" t="s">
        <v>263</v>
      </c>
      <c r="N18" s="26"/>
    </row>
    <row r="19" spans="1:14" ht="15" x14ac:dyDescent="0.25">
      <c r="A19" s="65" t="s">
        <v>301</v>
      </c>
      <c r="B19" s="70"/>
      <c r="C19" s="70"/>
      <c r="D19" s="70"/>
      <c r="E19" s="70"/>
      <c r="F19" s="70"/>
      <c r="G19" s="70"/>
      <c r="H19" s="70"/>
      <c r="I19" s="125"/>
      <c r="J19" s="104"/>
      <c r="K19" s="128"/>
      <c r="L19" s="128"/>
      <c r="M19" s="128"/>
      <c r="N19" s="104"/>
    </row>
    <row r="20" spans="1:14" ht="15" x14ac:dyDescent="0.25">
      <c r="A20" s="66" t="s">
        <v>17</v>
      </c>
      <c r="B20" s="66" t="s">
        <v>539</v>
      </c>
      <c r="C20" s="66"/>
      <c r="D20" s="66"/>
      <c r="E20" s="60"/>
      <c r="F20" s="66"/>
      <c r="G20" s="60"/>
      <c r="H20" s="60"/>
      <c r="I20" s="63"/>
      <c r="J20" s="61"/>
      <c r="K20" s="67"/>
      <c r="L20" s="67"/>
      <c r="M20" s="67"/>
      <c r="N20" s="60"/>
    </row>
    <row r="21" spans="1:14" ht="15" x14ac:dyDescent="0.25">
      <c r="A21" s="66" t="s">
        <v>18</v>
      </c>
      <c r="B21" s="66" t="s">
        <v>540</v>
      </c>
      <c r="C21" s="66"/>
      <c r="D21" s="60"/>
      <c r="E21" s="60"/>
      <c r="F21" s="66"/>
      <c r="G21" s="60"/>
      <c r="H21" s="60"/>
      <c r="I21" s="66"/>
      <c r="J21" s="66"/>
      <c r="K21" s="63"/>
      <c r="L21" s="63"/>
      <c r="M21" s="63"/>
      <c r="N21" s="61"/>
    </row>
    <row r="22" spans="1:14" ht="15" x14ac:dyDescent="0.25">
      <c r="A22" s="66" t="s">
        <v>19</v>
      </c>
      <c r="B22" s="66" t="s">
        <v>23</v>
      </c>
      <c r="C22" s="66"/>
      <c r="D22" s="60"/>
      <c r="E22" s="60"/>
      <c r="F22" s="66"/>
      <c r="G22" s="60"/>
      <c r="H22" s="60"/>
      <c r="I22" s="66"/>
      <c r="J22" s="66"/>
      <c r="K22" s="63"/>
      <c r="L22" s="63"/>
      <c r="M22" s="63"/>
      <c r="N22" s="61"/>
    </row>
    <row r="23" spans="1:14" ht="15" x14ac:dyDescent="0.25">
      <c r="A23" s="66" t="s">
        <v>20</v>
      </c>
      <c r="B23" s="66" t="s">
        <v>24</v>
      </c>
      <c r="C23" s="66"/>
      <c r="D23" s="60"/>
      <c r="E23" s="60"/>
      <c r="F23" s="66"/>
      <c r="G23" s="60"/>
      <c r="H23" s="60"/>
      <c r="I23" s="66"/>
      <c r="J23" s="66"/>
      <c r="K23" s="63"/>
      <c r="L23" s="63"/>
      <c r="M23" s="63"/>
      <c r="N23" s="61"/>
    </row>
    <row r="24" spans="1:14" ht="15" x14ac:dyDescent="0.25">
      <c r="A24" s="66" t="s">
        <v>316</v>
      </c>
      <c r="B24" s="66" t="s">
        <v>541</v>
      </c>
      <c r="C24" s="66"/>
      <c r="D24" s="60"/>
      <c r="E24" s="60"/>
      <c r="F24" s="66"/>
      <c r="G24" s="60"/>
      <c r="H24" s="60"/>
      <c r="I24" s="66"/>
      <c r="J24" s="66"/>
      <c r="K24" s="63"/>
      <c r="L24" s="63"/>
      <c r="M24" s="63"/>
      <c r="N24" s="61"/>
    </row>
    <row r="25" spans="1:14" ht="15" x14ac:dyDescent="0.25">
      <c r="A25" s="68" t="s">
        <v>317</v>
      </c>
      <c r="B25" s="68" t="s">
        <v>542</v>
      </c>
      <c r="C25" s="68"/>
      <c r="D25" s="56"/>
      <c r="E25" s="56"/>
      <c r="F25" s="68"/>
      <c r="G25" s="56"/>
      <c r="H25" s="56"/>
      <c r="I25" s="68"/>
      <c r="J25" s="68"/>
      <c r="K25" s="58"/>
      <c r="L25" s="58"/>
      <c r="M25" s="58"/>
      <c r="N25" s="57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4" t="s">
        <v>621</v>
      </c>
      <c r="B1" s="405"/>
      <c r="C1" s="405"/>
      <c r="D1" s="405"/>
      <c r="E1" s="405"/>
      <c r="F1" s="405"/>
      <c r="G1" s="405"/>
      <c r="H1" s="405"/>
      <c r="I1" s="405"/>
      <c r="J1" s="406"/>
    </row>
    <row r="2" spans="1:10" ht="15" x14ac:dyDescent="0.2">
      <c r="A2" s="308" t="s">
        <v>230</v>
      </c>
      <c r="B2" s="99" t="s">
        <v>618</v>
      </c>
      <c r="C2" s="138" t="s">
        <v>231</v>
      </c>
      <c r="D2" s="138">
        <v>0</v>
      </c>
      <c r="E2" s="138">
        <f>D4</f>
        <v>0</v>
      </c>
      <c r="F2" s="138">
        <f>F8</f>
        <v>33</v>
      </c>
      <c r="G2" s="138">
        <v>1</v>
      </c>
      <c r="H2" s="138">
        <v>1</v>
      </c>
      <c r="I2" s="138" t="s">
        <v>231</v>
      </c>
      <c r="J2" s="377" t="s">
        <v>619</v>
      </c>
    </row>
    <row r="3" spans="1:10" ht="15" x14ac:dyDescent="0.25">
      <c r="A3" s="309" t="s">
        <v>623</v>
      </c>
      <c r="B3" s="70"/>
      <c r="C3" s="70"/>
      <c r="D3" s="70"/>
      <c r="E3" s="70"/>
      <c r="F3" s="104"/>
      <c r="G3" s="70"/>
      <c r="H3" s="70"/>
      <c r="I3" s="126"/>
      <c r="J3" s="310"/>
    </row>
    <row r="4" spans="1:10" ht="15" x14ac:dyDescent="0.25">
      <c r="A4" s="311" t="s">
        <v>624</v>
      </c>
      <c r="B4" s="56"/>
      <c r="C4" s="56"/>
      <c r="D4" s="57">
        <v>0</v>
      </c>
      <c r="E4" s="3"/>
      <c r="F4" s="57"/>
      <c r="G4" s="56"/>
      <c r="H4" s="56"/>
      <c r="I4" s="59"/>
      <c r="J4" s="312"/>
    </row>
    <row r="5" spans="1:10" ht="15" x14ac:dyDescent="0.25">
      <c r="A5" s="313" t="s">
        <v>625</v>
      </c>
      <c r="B5" s="26"/>
      <c r="C5" s="26"/>
      <c r="D5" s="27">
        <v>1</v>
      </c>
      <c r="E5" s="3"/>
      <c r="F5" s="27"/>
      <c r="G5" s="26"/>
      <c r="H5" s="26"/>
      <c r="I5" s="44"/>
      <c r="J5" s="314"/>
    </row>
    <row r="6" spans="1:10" ht="15" x14ac:dyDescent="0.25">
      <c r="A6" s="313" t="s">
        <v>626</v>
      </c>
      <c r="B6" s="26"/>
      <c r="C6" s="26"/>
      <c r="D6" s="27">
        <v>2</v>
      </c>
      <c r="E6" s="3"/>
      <c r="F6" s="27"/>
      <c r="G6" s="26"/>
      <c r="H6" s="26"/>
      <c r="I6" s="44"/>
      <c r="J6" s="314"/>
    </row>
    <row r="7" spans="1:10" ht="15" x14ac:dyDescent="0.25">
      <c r="A7" s="309" t="s">
        <v>622</v>
      </c>
      <c r="B7" s="70"/>
      <c r="C7" s="70"/>
      <c r="D7" s="70"/>
      <c r="E7" s="70"/>
      <c r="F7" s="104"/>
      <c r="G7" s="70"/>
      <c r="H7" s="70"/>
      <c r="I7" s="126"/>
      <c r="J7" s="310"/>
    </row>
    <row r="8" spans="1:10" ht="15" x14ac:dyDescent="0.25">
      <c r="A8" s="311" t="s">
        <v>629</v>
      </c>
      <c r="B8" s="56"/>
      <c r="C8" s="56"/>
      <c r="D8" s="56"/>
      <c r="E8" s="57"/>
      <c r="F8" s="57">
        <v>33</v>
      </c>
      <c r="G8" s="56"/>
      <c r="H8" s="56"/>
      <c r="I8" s="59"/>
      <c r="J8" s="312"/>
    </row>
    <row r="9" spans="1:10" ht="15" x14ac:dyDescent="0.25">
      <c r="A9" s="315" t="s">
        <v>630</v>
      </c>
      <c r="B9" s="17"/>
      <c r="C9" s="17"/>
      <c r="D9" s="17"/>
      <c r="E9" s="18"/>
      <c r="F9" s="18">
        <v>43</v>
      </c>
      <c r="G9" s="17"/>
      <c r="H9" s="17"/>
      <c r="I9" s="20"/>
      <c r="J9" s="316"/>
    </row>
    <row r="10" spans="1:10" ht="15" x14ac:dyDescent="0.25">
      <c r="A10" s="315" t="s">
        <v>627</v>
      </c>
      <c r="B10" s="17"/>
      <c r="C10" s="17"/>
      <c r="D10" s="17"/>
      <c r="E10" s="18"/>
      <c r="F10" s="18">
        <v>34</v>
      </c>
      <c r="G10" s="17"/>
      <c r="H10" s="17"/>
      <c r="I10" s="20"/>
      <c r="J10" s="316"/>
    </row>
    <row r="11" spans="1:10" ht="15" x14ac:dyDescent="0.25">
      <c r="A11" s="315" t="s">
        <v>628</v>
      </c>
      <c r="B11" s="17"/>
      <c r="C11" s="17"/>
      <c r="D11" s="17"/>
      <c r="E11" s="18"/>
      <c r="F11" s="18">
        <v>44</v>
      </c>
      <c r="G11" s="17"/>
      <c r="H11" s="17"/>
      <c r="I11" s="20"/>
      <c r="J11" s="316"/>
    </row>
    <row r="12" spans="1:10" ht="15" x14ac:dyDescent="0.25">
      <c r="A12" s="378" t="s">
        <v>617</v>
      </c>
      <c r="B12" s="17"/>
      <c r="C12" s="17"/>
      <c r="D12" s="17"/>
      <c r="E12" s="18"/>
      <c r="F12" s="18"/>
      <c r="G12" s="17"/>
      <c r="H12" s="17"/>
      <c r="I12" s="20"/>
      <c r="J12" s="316"/>
    </row>
    <row r="13" spans="1:10" ht="15" x14ac:dyDescent="0.25">
      <c r="A13" s="378" t="s">
        <v>620</v>
      </c>
      <c r="B13" s="17"/>
      <c r="C13" s="17"/>
      <c r="D13" s="17"/>
      <c r="E13" s="18"/>
      <c r="F13" s="18"/>
      <c r="G13" s="17"/>
      <c r="H13" s="17"/>
      <c r="I13" s="20"/>
      <c r="J13" s="316"/>
    </row>
    <row r="14" spans="1:10" ht="15" x14ac:dyDescent="0.25">
      <c r="A14" s="309" t="s">
        <v>301</v>
      </c>
      <c r="B14" s="70"/>
      <c r="C14" s="70"/>
      <c r="D14" s="70"/>
      <c r="E14" s="70"/>
      <c r="F14" s="104"/>
      <c r="G14" s="125"/>
      <c r="H14" s="125"/>
      <c r="I14" s="128"/>
      <c r="J14" s="319"/>
    </row>
    <row r="15" spans="1:10" ht="15" x14ac:dyDescent="0.25">
      <c r="A15" s="320" t="s">
        <v>635</v>
      </c>
      <c r="B15" s="66" t="s">
        <v>631</v>
      </c>
      <c r="C15" s="66"/>
      <c r="D15" s="66"/>
      <c r="E15" s="60"/>
      <c r="F15" s="61"/>
      <c r="G15" s="63"/>
      <c r="H15" s="63"/>
      <c r="I15" s="67"/>
      <c r="J15" s="321"/>
    </row>
    <row r="16" spans="1:10" ht="15" x14ac:dyDescent="0.25">
      <c r="A16" s="320" t="s">
        <v>636</v>
      </c>
      <c r="B16" s="66" t="s">
        <v>632</v>
      </c>
      <c r="C16" s="66"/>
      <c r="D16" s="60"/>
      <c r="E16" s="60"/>
      <c r="F16" s="61"/>
      <c r="G16" s="66"/>
      <c r="H16" s="66"/>
      <c r="I16" s="63"/>
      <c r="J16" s="322"/>
    </row>
    <row r="17" spans="1:10" ht="15" x14ac:dyDescent="0.25">
      <c r="A17" s="320" t="s">
        <v>637</v>
      </c>
      <c r="B17" s="66" t="s">
        <v>633</v>
      </c>
      <c r="C17" s="66"/>
      <c r="D17" s="60"/>
      <c r="E17" s="60"/>
      <c r="F17" s="61"/>
      <c r="G17" s="66"/>
      <c r="H17" s="66"/>
      <c r="I17" s="63"/>
      <c r="J17" s="322"/>
    </row>
    <row r="18" spans="1:10" ht="15.75" thickBot="1" x14ac:dyDescent="0.3">
      <c r="A18" s="323" t="s">
        <v>638</v>
      </c>
      <c r="B18" s="324" t="s">
        <v>634</v>
      </c>
      <c r="C18" s="324"/>
      <c r="D18" s="325"/>
      <c r="E18" s="325"/>
      <c r="F18" s="376"/>
      <c r="G18" s="324"/>
      <c r="H18" s="324"/>
      <c r="I18" s="326"/>
      <c r="J18" s="327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7" customWidth="1"/>
    <col min="2" max="2" width="8.5703125" style="47" customWidth="1"/>
    <col min="3" max="7" width="3.85546875" style="47" customWidth="1"/>
  </cols>
  <sheetData>
    <row r="1" spans="1:7" x14ac:dyDescent="0.2">
      <c r="A1" s="407" t="s">
        <v>357</v>
      </c>
      <c r="B1" s="408"/>
      <c r="C1" s="408"/>
      <c r="D1" s="408"/>
      <c r="E1" s="408"/>
      <c r="F1" s="408"/>
      <c r="G1" s="408"/>
    </row>
    <row r="2" spans="1:7" x14ac:dyDescent="0.2">
      <c r="A2" s="84" t="s">
        <v>230</v>
      </c>
      <c r="B2" s="98" t="s">
        <v>356</v>
      </c>
      <c r="C2" s="99" t="s">
        <v>232</v>
      </c>
      <c r="D2" s="99">
        <v>0</v>
      </c>
      <c r="E2" s="99" t="s">
        <v>232</v>
      </c>
      <c r="F2" s="99">
        <v>0</v>
      </c>
      <c r="G2" s="99">
        <v>1</v>
      </c>
    </row>
    <row r="3" spans="1:7" x14ac:dyDescent="0.25">
      <c r="A3" s="88" t="s">
        <v>359</v>
      </c>
      <c r="B3" s="17"/>
      <c r="C3" s="18">
        <v>0</v>
      </c>
      <c r="D3" s="17"/>
      <c r="E3" s="17"/>
      <c r="F3" s="17"/>
      <c r="G3" s="17"/>
    </row>
    <row r="4" spans="1:7" x14ac:dyDescent="0.25">
      <c r="A4" s="89" t="s">
        <v>360</v>
      </c>
      <c r="B4" s="32"/>
      <c r="C4" s="34">
        <v>3</v>
      </c>
      <c r="D4" s="32"/>
      <c r="E4" s="32"/>
      <c r="F4" s="32"/>
      <c r="G4" s="32"/>
    </row>
    <row r="5" spans="1:7" x14ac:dyDescent="0.25">
      <c r="A5" s="89" t="s">
        <v>361</v>
      </c>
      <c r="B5" s="32"/>
      <c r="C5" s="34">
        <v>6</v>
      </c>
      <c r="D5" s="32"/>
      <c r="E5" s="32"/>
      <c r="F5" s="32"/>
      <c r="G5" s="32"/>
    </row>
    <row r="6" spans="1:7" x14ac:dyDescent="0.25">
      <c r="A6" s="90" t="s">
        <v>362</v>
      </c>
      <c r="B6" s="26"/>
      <c r="C6" s="27">
        <v>7</v>
      </c>
      <c r="E6" s="26"/>
      <c r="F6" s="26"/>
      <c r="G6" s="26"/>
    </row>
    <row r="7" spans="1:7" x14ac:dyDescent="0.25">
      <c r="A7" s="94" t="s">
        <v>355</v>
      </c>
      <c r="B7" s="95"/>
      <c r="C7" s="95"/>
      <c r="D7" s="95"/>
      <c r="E7" s="95"/>
      <c r="F7" s="95"/>
      <c r="G7" s="95"/>
    </row>
    <row r="8" spans="1:7" x14ac:dyDescent="0.25">
      <c r="A8" s="88" t="s">
        <v>151</v>
      </c>
      <c r="B8" s="17"/>
      <c r="C8" s="18"/>
      <c r="D8" s="17"/>
      <c r="E8" s="18">
        <v>0</v>
      </c>
      <c r="F8" s="17"/>
      <c r="G8" s="17"/>
    </row>
    <row r="9" spans="1:7" x14ac:dyDescent="0.25">
      <c r="A9" s="32" t="s">
        <v>152</v>
      </c>
      <c r="B9" s="32"/>
      <c r="C9" s="32"/>
      <c r="D9" s="34"/>
      <c r="E9" s="34">
        <v>1</v>
      </c>
      <c r="F9" s="32"/>
      <c r="G9" s="32"/>
    </row>
    <row r="10" spans="1:7" x14ac:dyDescent="0.25">
      <c r="A10" s="45" t="s">
        <v>153</v>
      </c>
      <c r="B10" s="32"/>
      <c r="C10" s="32"/>
      <c r="D10" s="34"/>
      <c r="E10" s="34">
        <v>3</v>
      </c>
      <c r="F10" s="32"/>
      <c r="G10" s="32"/>
    </row>
    <row r="11" spans="1:7" x14ac:dyDescent="0.25">
      <c r="A11" s="96" t="s">
        <v>154</v>
      </c>
      <c r="B11" s="95"/>
      <c r="C11" s="95"/>
      <c r="D11" s="97"/>
      <c r="E11" s="97"/>
      <c r="F11" s="95"/>
      <c r="G11" s="95"/>
    </row>
    <row r="12" spans="1:7" x14ac:dyDescent="0.25">
      <c r="A12" s="88" t="s">
        <v>155</v>
      </c>
      <c r="B12" s="17"/>
      <c r="C12" s="17"/>
      <c r="D12" s="17" t="s">
        <v>342</v>
      </c>
      <c r="E12" s="18"/>
      <c r="F12" s="17"/>
      <c r="G12" s="17"/>
    </row>
    <row r="13" spans="1:7" x14ac:dyDescent="0.25">
      <c r="A13" s="89" t="s">
        <v>156</v>
      </c>
      <c r="B13" s="32"/>
      <c r="C13" s="32"/>
      <c r="D13" s="32" t="s">
        <v>343</v>
      </c>
      <c r="E13" s="34"/>
      <c r="F13" s="32"/>
      <c r="G13" s="32"/>
    </row>
    <row r="14" spans="1:7" x14ac:dyDescent="0.25">
      <c r="A14" s="89" t="s">
        <v>157</v>
      </c>
      <c r="B14" s="32"/>
      <c r="C14" s="32"/>
      <c r="D14" s="32" t="s">
        <v>344</v>
      </c>
      <c r="E14" s="34"/>
      <c r="F14" s="32"/>
      <c r="G14" s="32"/>
    </row>
    <row r="15" spans="1:7" x14ac:dyDescent="0.25">
      <c r="A15" s="89" t="s">
        <v>158</v>
      </c>
      <c r="B15" s="32"/>
      <c r="C15" s="32"/>
      <c r="D15" s="32" t="s">
        <v>345</v>
      </c>
      <c r="E15" s="34"/>
      <c r="F15" s="32"/>
      <c r="G15" s="32"/>
    </row>
    <row r="16" spans="1:7" x14ac:dyDescent="0.25">
      <c r="A16" s="89" t="s">
        <v>159</v>
      </c>
      <c r="B16" s="32"/>
      <c r="C16" s="32"/>
      <c r="D16" s="32" t="s">
        <v>346</v>
      </c>
      <c r="E16" s="34"/>
      <c r="F16" s="32"/>
      <c r="G16" s="32"/>
    </row>
    <row r="17" spans="1:7" x14ac:dyDescent="0.25">
      <c r="A17" s="89" t="s">
        <v>160</v>
      </c>
      <c r="B17" s="32"/>
      <c r="C17" s="32"/>
      <c r="D17" s="32" t="s">
        <v>347</v>
      </c>
      <c r="E17" s="34"/>
      <c r="F17" s="32"/>
      <c r="G17" s="32"/>
    </row>
    <row r="18" spans="1:7" x14ac:dyDescent="0.25">
      <c r="A18" s="89" t="s">
        <v>162</v>
      </c>
      <c r="B18" s="32"/>
      <c r="C18" s="32"/>
      <c r="D18" s="32" t="s">
        <v>348</v>
      </c>
      <c r="E18" s="34"/>
      <c r="F18" s="32"/>
      <c r="G18" s="32"/>
    </row>
    <row r="19" spans="1:7" x14ac:dyDescent="0.25">
      <c r="A19" s="89" t="s">
        <v>163</v>
      </c>
      <c r="B19" s="32"/>
      <c r="C19" s="32"/>
      <c r="D19" s="32" t="s">
        <v>349</v>
      </c>
      <c r="E19" s="34"/>
      <c r="F19" s="32"/>
      <c r="G19" s="32"/>
    </row>
    <row r="20" spans="1:7" x14ac:dyDescent="0.25">
      <c r="A20" s="89" t="s">
        <v>164</v>
      </c>
      <c r="B20" s="32"/>
      <c r="C20" s="32"/>
      <c r="D20" s="32" t="s">
        <v>350</v>
      </c>
      <c r="E20" s="34"/>
      <c r="F20" s="32"/>
      <c r="G20" s="32"/>
    </row>
    <row r="21" spans="1:7" x14ac:dyDescent="0.25">
      <c r="A21" s="89" t="s">
        <v>161</v>
      </c>
      <c r="B21" s="32"/>
      <c r="C21" s="32"/>
      <c r="D21" s="32" t="s">
        <v>351</v>
      </c>
      <c r="E21" s="34"/>
      <c r="F21" s="32"/>
      <c r="G21" s="32"/>
    </row>
    <row r="22" spans="1:7" x14ac:dyDescent="0.25">
      <c r="A22" s="94" t="s">
        <v>301</v>
      </c>
      <c r="B22" s="95"/>
      <c r="C22" s="95"/>
      <c r="D22" s="95"/>
      <c r="E22" s="95"/>
      <c r="F22" s="95"/>
      <c r="G22" s="95"/>
    </row>
    <row r="23" spans="1:7" x14ac:dyDescent="0.25">
      <c r="A23" s="83" t="s">
        <v>318</v>
      </c>
      <c r="B23" s="83"/>
      <c r="C23" s="83"/>
      <c r="D23" s="83" t="s">
        <v>179</v>
      </c>
      <c r="E23" s="83"/>
      <c r="F23" s="83"/>
      <c r="G23" s="83"/>
    </row>
    <row r="24" spans="1:7" x14ac:dyDescent="0.25">
      <c r="A24" s="32" t="s">
        <v>319</v>
      </c>
      <c r="B24" s="32"/>
      <c r="C24" s="32"/>
      <c r="D24" s="32" t="s">
        <v>180</v>
      </c>
      <c r="E24" s="32"/>
      <c r="F24" s="32"/>
      <c r="G24" s="32"/>
    </row>
    <row r="25" spans="1:7" x14ac:dyDescent="0.25">
      <c r="A25" s="32" t="s">
        <v>165</v>
      </c>
      <c r="B25" s="32"/>
      <c r="C25" s="32"/>
      <c r="D25" s="32" t="s">
        <v>181</v>
      </c>
      <c r="E25" s="32"/>
      <c r="F25" s="32"/>
      <c r="G25" s="32"/>
    </row>
    <row r="26" spans="1:7" x14ac:dyDescent="0.25">
      <c r="A26" s="32" t="s">
        <v>166</v>
      </c>
      <c r="B26" s="32"/>
      <c r="C26" s="32"/>
      <c r="D26" s="32" t="s">
        <v>182</v>
      </c>
      <c r="E26" s="32"/>
      <c r="F26" s="32"/>
      <c r="G26" s="32"/>
    </row>
    <row r="27" spans="1:7" x14ac:dyDescent="0.25">
      <c r="A27" s="32" t="s">
        <v>316</v>
      </c>
      <c r="B27" s="32"/>
      <c r="C27" s="32"/>
      <c r="D27" s="32" t="s">
        <v>183</v>
      </c>
      <c r="E27" s="32"/>
      <c r="F27" s="32"/>
      <c r="G27" s="32"/>
    </row>
    <row r="28" spans="1:7" x14ac:dyDescent="0.25">
      <c r="A28" s="32" t="s">
        <v>317</v>
      </c>
      <c r="B28" s="32"/>
      <c r="C28" s="32"/>
      <c r="D28" s="32" t="s">
        <v>183</v>
      </c>
      <c r="E28" s="32"/>
      <c r="F28" s="32"/>
      <c r="G28" s="32"/>
    </row>
    <row r="29" spans="1:7" x14ac:dyDescent="0.25">
      <c r="A29" s="32" t="s">
        <v>168</v>
      </c>
      <c r="B29" s="32"/>
      <c r="C29" s="32"/>
      <c r="D29" s="32" t="s">
        <v>185</v>
      </c>
      <c r="E29" s="32"/>
      <c r="F29" s="32"/>
      <c r="G29" s="32"/>
    </row>
    <row r="30" spans="1:7" x14ac:dyDescent="0.25">
      <c r="A30" s="32" t="s">
        <v>167</v>
      </c>
      <c r="B30" s="32"/>
      <c r="C30" s="32"/>
      <c r="D30" s="32" t="s">
        <v>187</v>
      </c>
      <c r="E30" s="32"/>
      <c r="F30" s="32"/>
      <c r="G30" s="32"/>
    </row>
    <row r="31" spans="1:7" x14ac:dyDescent="0.25">
      <c r="A31" s="32" t="s">
        <v>169</v>
      </c>
      <c r="B31" s="32"/>
      <c r="C31" s="32"/>
      <c r="D31" s="32" t="s">
        <v>184</v>
      </c>
      <c r="E31" s="32"/>
      <c r="F31" s="32"/>
      <c r="G31" s="32"/>
    </row>
    <row r="32" spans="1:7" x14ac:dyDescent="0.25">
      <c r="A32" s="32" t="s">
        <v>170</v>
      </c>
      <c r="B32" s="32"/>
      <c r="C32" s="32"/>
      <c r="D32" s="32" t="s">
        <v>186</v>
      </c>
      <c r="E32" s="32"/>
      <c r="F32" s="32"/>
      <c r="G32" s="32"/>
    </row>
    <row r="33" spans="1:7" x14ac:dyDescent="0.25">
      <c r="A33" s="32" t="s">
        <v>171</v>
      </c>
      <c r="B33" s="32"/>
      <c r="C33" s="32"/>
      <c r="D33" s="32" t="s">
        <v>188</v>
      </c>
      <c r="E33" s="32"/>
      <c r="F33" s="32"/>
      <c r="G33" s="32"/>
    </row>
    <row r="34" spans="1:7" x14ac:dyDescent="0.25">
      <c r="A34" s="26" t="s">
        <v>172</v>
      </c>
      <c r="B34" s="32"/>
      <c r="C34" s="32"/>
      <c r="D34" s="32" t="s">
        <v>189</v>
      </c>
      <c r="E34" s="32"/>
      <c r="F34" s="32"/>
      <c r="G34" s="32"/>
    </row>
    <row r="35" spans="1:7" x14ac:dyDescent="0.25">
      <c r="A35" s="32" t="s">
        <v>173</v>
      </c>
      <c r="B35" s="32"/>
      <c r="C35" s="32"/>
      <c r="D35" s="32" t="s">
        <v>190</v>
      </c>
      <c r="E35" s="32"/>
      <c r="F35" s="32"/>
      <c r="G35" s="32"/>
    </row>
    <row r="36" spans="1:7" x14ac:dyDescent="0.25">
      <c r="A36" s="32" t="s">
        <v>174</v>
      </c>
      <c r="B36" s="32"/>
      <c r="C36" s="32"/>
      <c r="D36" s="32" t="s">
        <v>191</v>
      </c>
      <c r="E36" s="32"/>
      <c r="F36" s="32"/>
      <c r="G36" s="32"/>
    </row>
    <row r="37" spans="1:7" x14ac:dyDescent="0.25">
      <c r="A37" s="32" t="s">
        <v>175</v>
      </c>
      <c r="B37" s="32"/>
      <c r="C37" s="32"/>
      <c r="D37" s="32" t="s">
        <v>352</v>
      </c>
      <c r="E37" s="32"/>
      <c r="F37" s="32"/>
      <c r="G37" s="32"/>
    </row>
    <row r="38" spans="1:7" x14ac:dyDescent="0.25">
      <c r="A38" s="45" t="s">
        <v>176</v>
      </c>
      <c r="B38" s="71"/>
      <c r="C38" s="71"/>
      <c r="D38" s="32" t="s">
        <v>193</v>
      </c>
      <c r="E38" s="32"/>
      <c r="F38" s="32"/>
      <c r="G38" s="32"/>
    </row>
    <row r="39" spans="1:7" x14ac:dyDescent="0.25">
      <c r="A39" s="32" t="s">
        <v>177</v>
      </c>
      <c r="B39" s="32"/>
      <c r="C39" s="32"/>
      <c r="D39" s="32" t="s">
        <v>194</v>
      </c>
      <c r="E39" s="32"/>
      <c r="F39" s="32"/>
      <c r="G39" s="32"/>
    </row>
    <row r="40" spans="1:7" x14ac:dyDescent="0.25">
      <c r="A40" s="32" t="s">
        <v>178</v>
      </c>
      <c r="B40" s="32"/>
      <c r="C40" s="32"/>
      <c r="D40" s="32" t="s">
        <v>195</v>
      </c>
      <c r="E40" s="32"/>
      <c r="F40" s="32"/>
      <c r="G40" s="32"/>
    </row>
    <row r="41" spans="1:7" x14ac:dyDescent="0.25">
      <c r="A41" s="92" t="s">
        <v>341</v>
      </c>
      <c r="B41" s="92"/>
      <c r="C41" s="92"/>
      <c r="D41" s="92" t="s">
        <v>340</v>
      </c>
      <c r="E41" s="92"/>
      <c r="F41" s="92"/>
      <c r="G41" s="92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7" customWidth="1"/>
    <col min="2" max="2" width="8.5703125" style="47" customWidth="1"/>
    <col min="3" max="5" width="3.28515625" style="47" customWidth="1"/>
    <col min="6" max="6" width="2.85546875" style="47" customWidth="1"/>
    <col min="7" max="8" width="3.28515625" style="47" customWidth="1"/>
  </cols>
  <sheetData>
    <row r="1" spans="1:8" ht="15.75" x14ac:dyDescent="0.2">
      <c r="A1" s="382" t="s">
        <v>364</v>
      </c>
      <c r="B1" s="383"/>
      <c r="C1" s="383"/>
      <c r="D1" s="383"/>
      <c r="E1" s="383"/>
      <c r="F1" s="383"/>
      <c r="G1" s="383"/>
      <c r="H1" s="383"/>
    </row>
    <row r="2" spans="1:8" x14ac:dyDescent="0.2">
      <c r="A2" s="85" t="s">
        <v>230</v>
      </c>
      <c r="B2" s="85" t="s">
        <v>363</v>
      </c>
      <c r="C2" s="87" t="s">
        <v>232</v>
      </c>
      <c r="D2" s="87" t="s">
        <v>231</v>
      </c>
      <c r="E2" s="87">
        <v>0</v>
      </c>
      <c r="F2" s="87">
        <v>0</v>
      </c>
      <c r="G2" s="87">
        <v>0</v>
      </c>
      <c r="H2" s="87">
        <v>1</v>
      </c>
    </row>
    <row r="3" spans="1:8" x14ac:dyDescent="0.2">
      <c r="A3" s="100" t="s">
        <v>358</v>
      </c>
      <c r="B3" s="101"/>
      <c r="C3" s="102"/>
      <c r="D3" s="102"/>
      <c r="E3" s="102"/>
      <c r="F3" s="102"/>
      <c r="G3" s="102"/>
      <c r="H3" s="102"/>
    </row>
    <row r="4" spans="1:8" x14ac:dyDescent="0.25">
      <c r="A4" s="88" t="s">
        <v>359</v>
      </c>
      <c r="B4" s="17"/>
      <c r="C4" s="18">
        <v>0</v>
      </c>
      <c r="D4" s="18"/>
      <c r="E4" s="17"/>
      <c r="F4" s="17"/>
      <c r="G4" s="17"/>
      <c r="H4" s="17"/>
    </row>
    <row r="5" spans="1:8" x14ac:dyDescent="0.25">
      <c r="A5" s="89" t="s">
        <v>360</v>
      </c>
      <c r="B5" s="32"/>
      <c r="C5" s="34">
        <v>3</v>
      </c>
      <c r="D5" s="34"/>
      <c r="E5" s="32"/>
      <c r="F5" s="32"/>
      <c r="G5" s="32"/>
      <c r="H5" s="32"/>
    </row>
    <row r="6" spans="1:8" x14ac:dyDescent="0.25">
      <c r="A6" s="90" t="s">
        <v>361</v>
      </c>
      <c r="B6" s="26"/>
      <c r="C6" s="27">
        <v>6</v>
      </c>
      <c r="D6" s="27"/>
      <c r="F6" s="26"/>
      <c r="G6" s="26"/>
      <c r="H6" s="26"/>
    </row>
    <row r="7" spans="1:8" x14ac:dyDescent="0.25">
      <c r="A7" s="91" t="s">
        <v>154</v>
      </c>
      <c r="B7" s="26"/>
      <c r="C7" s="26"/>
      <c r="D7" s="26"/>
      <c r="E7" s="27"/>
      <c r="F7" s="27"/>
      <c r="G7" s="26"/>
      <c r="H7" s="26"/>
    </row>
    <row r="8" spans="1:8" x14ac:dyDescent="0.25">
      <c r="A8" s="88" t="s">
        <v>155</v>
      </c>
      <c r="B8" s="17" t="s">
        <v>196</v>
      </c>
      <c r="C8" s="18"/>
      <c r="D8" s="17"/>
      <c r="E8" s="17"/>
      <c r="F8" s="17"/>
      <c r="G8" s="1"/>
      <c r="H8" s="1"/>
    </row>
    <row r="9" spans="1:8" x14ac:dyDescent="0.25">
      <c r="A9" s="89" t="s">
        <v>156</v>
      </c>
      <c r="B9" s="32" t="s">
        <v>197</v>
      </c>
      <c r="C9" s="34"/>
      <c r="D9" s="32"/>
      <c r="E9" s="32"/>
      <c r="F9" s="32"/>
      <c r="G9" s="1"/>
      <c r="H9" s="1"/>
    </row>
    <row r="10" spans="1:8" x14ac:dyDescent="0.25">
      <c r="A10" s="89" t="s">
        <v>157</v>
      </c>
      <c r="B10" s="32" t="s">
        <v>198</v>
      </c>
      <c r="C10" s="34"/>
      <c r="D10" s="32"/>
      <c r="E10" s="32"/>
      <c r="F10" s="32"/>
      <c r="G10" s="1"/>
      <c r="H10" s="1"/>
    </row>
    <row r="11" spans="1:8" x14ac:dyDescent="0.25">
      <c r="A11" s="89" t="s">
        <v>158</v>
      </c>
      <c r="B11" s="32" t="s">
        <v>199</v>
      </c>
      <c r="C11" s="34"/>
      <c r="D11" s="32"/>
      <c r="E11" s="32"/>
      <c r="F11" s="32"/>
      <c r="G11" s="1"/>
      <c r="H11" s="1"/>
    </row>
    <row r="12" spans="1:8" x14ac:dyDescent="0.25">
      <c r="A12" s="89" t="s">
        <v>159</v>
      </c>
      <c r="B12" s="32" t="s">
        <v>200</v>
      </c>
      <c r="C12" s="34"/>
      <c r="D12" s="32"/>
      <c r="E12" s="32"/>
      <c r="F12" s="32"/>
      <c r="G12" s="1"/>
      <c r="H12" s="1"/>
    </row>
    <row r="13" spans="1:8" x14ac:dyDescent="0.25">
      <c r="A13" s="89" t="s">
        <v>160</v>
      </c>
      <c r="B13" s="32" t="s">
        <v>201</v>
      </c>
      <c r="C13" s="34"/>
      <c r="D13" s="32"/>
      <c r="E13" s="32"/>
      <c r="F13" s="32"/>
      <c r="G13" s="1"/>
      <c r="H13" s="1"/>
    </row>
    <row r="14" spans="1:8" x14ac:dyDescent="0.25">
      <c r="A14" s="89" t="s">
        <v>162</v>
      </c>
      <c r="B14" s="32" t="s">
        <v>202</v>
      </c>
      <c r="C14" s="34"/>
      <c r="D14" s="32"/>
      <c r="E14" s="32"/>
      <c r="F14" s="32"/>
      <c r="G14" s="1"/>
      <c r="H14" s="1"/>
    </row>
    <row r="15" spans="1:8" x14ac:dyDescent="0.25">
      <c r="A15" s="89" t="s">
        <v>163</v>
      </c>
      <c r="B15" s="32" t="s">
        <v>203</v>
      </c>
      <c r="C15" s="34"/>
      <c r="D15" s="32"/>
      <c r="E15" s="32"/>
      <c r="F15" s="32"/>
      <c r="G15" s="1"/>
      <c r="H15" s="1"/>
    </row>
    <row r="16" spans="1:8" x14ac:dyDescent="0.25">
      <c r="A16" s="89" t="s">
        <v>164</v>
      </c>
      <c r="B16" s="32" t="s">
        <v>204</v>
      </c>
      <c r="C16" s="34"/>
      <c r="D16" s="32"/>
      <c r="E16" s="32"/>
      <c r="F16" s="32"/>
      <c r="G16" s="1"/>
      <c r="H16" s="1"/>
    </row>
    <row r="17" spans="1:8" x14ac:dyDescent="0.25">
      <c r="A17" s="89" t="s">
        <v>161</v>
      </c>
      <c r="B17" s="32" t="s">
        <v>205</v>
      </c>
      <c r="C17" s="34"/>
      <c r="D17" s="32"/>
      <c r="E17" s="32"/>
      <c r="F17" s="32"/>
      <c r="G17" s="1"/>
      <c r="H17" s="1"/>
    </row>
    <row r="18" spans="1:8" x14ac:dyDescent="0.25">
      <c r="A18" s="42" t="s">
        <v>301</v>
      </c>
      <c r="B18" s="26"/>
      <c r="C18" s="26"/>
      <c r="D18" s="26"/>
      <c r="E18" s="26"/>
      <c r="F18" s="26"/>
      <c r="G18" s="26"/>
      <c r="H18" s="26"/>
    </row>
    <row r="19" spans="1:8" x14ac:dyDescent="0.25">
      <c r="A19" s="88" t="s">
        <v>318</v>
      </c>
      <c r="B19" s="17" t="s">
        <v>179</v>
      </c>
      <c r="C19" s="18"/>
      <c r="D19" s="17"/>
      <c r="E19" s="1"/>
      <c r="F19" s="1"/>
      <c r="G19" s="17"/>
      <c r="H19" s="17"/>
    </row>
    <row r="20" spans="1:8" x14ac:dyDescent="0.25">
      <c r="A20" s="89" t="s">
        <v>319</v>
      </c>
      <c r="B20" s="32" t="s">
        <v>180</v>
      </c>
      <c r="C20" s="34"/>
      <c r="D20" s="32"/>
      <c r="E20" s="1"/>
      <c r="F20" s="1"/>
      <c r="G20" s="32"/>
      <c r="H20" s="32"/>
    </row>
    <row r="21" spans="1:8" x14ac:dyDescent="0.25">
      <c r="A21" s="89" t="s">
        <v>165</v>
      </c>
      <c r="B21" s="32" t="s">
        <v>181</v>
      </c>
      <c r="C21" s="34"/>
      <c r="D21" s="32"/>
      <c r="E21" s="1"/>
      <c r="F21" s="1"/>
      <c r="G21" s="32"/>
      <c r="H21" s="32"/>
    </row>
    <row r="22" spans="1:8" x14ac:dyDescent="0.25">
      <c r="A22" s="89" t="s">
        <v>166</v>
      </c>
      <c r="B22" s="32" t="s">
        <v>182</v>
      </c>
      <c r="C22" s="34"/>
      <c r="D22" s="32"/>
      <c r="E22" s="1"/>
      <c r="F22" s="1"/>
      <c r="G22" s="32"/>
      <c r="H22" s="32"/>
    </row>
    <row r="23" spans="1:8" x14ac:dyDescent="0.25">
      <c r="A23" s="89" t="s">
        <v>316</v>
      </c>
      <c r="B23" s="32" t="s">
        <v>183</v>
      </c>
      <c r="C23" s="34"/>
      <c r="D23" s="32"/>
      <c r="E23" s="1"/>
      <c r="F23" s="1"/>
      <c r="G23" s="32"/>
      <c r="H23" s="32"/>
    </row>
    <row r="24" spans="1:8" x14ac:dyDescent="0.25">
      <c r="A24" s="89" t="s">
        <v>317</v>
      </c>
      <c r="B24" s="32" t="s">
        <v>183</v>
      </c>
      <c r="C24" s="34"/>
      <c r="D24" s="32"/>
      <c r="E24" s="1"/>
      <c r="F24" s="1"/>
      <c r="G24" s="32"/>
      <c r="H24" s="32"/>
    </row>
    <row r="25" spans="1:8" x14ac:dyDescent="0.25">
      <c r="A25" s="89" t="s">
        <v>168</v>
      </c>
      <c r="B25" s="32" t="s">
        <v>185</v>
      </c>
      <c r="C25" s="34"/>
      <c r="D25" s="32"/>
      <c r="E25" s="1"/>
      <c r="F25" s="1"/>
      <c r="G25" s="32"/>
      <c r="H25" s="32"/>
    </row>
    <row r="26" spans="1:8" x14ac:dyDescent="0.25">
      <c r="A26" s="89" t="s">
        <v>167</v>
      </c>
      <c r="B26" s="32" t="s">
        <v>187</v>
      </c>
      <c r="C26" s="34"/>
      <c r="D26" s="32"/>
      <c r="E26" s="1"/>
      <c r="F26" s="1"/>
      <c r="G26" s="32"/>
      <c r="H26" s="32"/>
    </row>
    <row r="27" spans="1:8" x14ac:dyDescent="0.25">
      <c r="A27" s="89" t="s">
        <v>169</v>
      </c>
      <c r="B27" s="32" t="s">
        <v>184</v>
      </c>
      <c r="C27" s="34"/>
      <c r="D27" s="32"/>
      <c r="E27" s="1"/>
      <c r="F27" s="1"/>
      <c r="G27" s="32"/>
      <c r="H27" s="32"/>
    </row>
    <row r="28" spans="1:8" x14ac:dyDescent="0.25">
      <c r="A28" s="89" t="s">
        <v>170</v>
      </c>
      <c r="B28" s="32" t="s">
        <v>186</v>
      </c>
      <c r="C28" s="34"/>
      <c r="D28" s="32"/>
      <c r="E28" s="1"/>
      <c r="F28" s="1"/>
      <c r="G28" s="32"/>
      <c r="H28" s="32"/>
    </row>
    <row r="29" spans="1:8" x14ac:dyDescent="0.25">
      <c r="A29" s="89" t="s">
        <v>171</v>
      </c>
      <c r="B29" s="32" t="s">
        <v>188</v>
      </c>
      <c r="C29" s="34"/>
      <c r="D29" s="32"/>
      <c r="E29" s="1"/>
      <c r="F29" s="1"/>
      <c r="G29" s="32"/>
      <c r="H29" s="32"/>
    </row>
    <row r="30" spans="1:8" x14ac:dyDescent="0.25">
      <c r="A30" s="89" t="s">
        <v>172</v>
      </c>
      <c r="B30" s="32" t="s">
        <v>189</v>
      </c>
      <c r="C30" s="34"/>
      <c r="D30" s="32"/>
      <c r="E30" s="1"/>
      <c r="F30" s="1"/>
      <c r="G30" s="32"/>
      <c r="H30" s="32"/>
    </row>
    <row r="31" spans="1:8" x14ac:dyDescent="0.25">
      <c r="A31" s="89" t="s">
        <v>173</v>
      </c>
      <c r="B31" s="32" t="s">
        <v>190</v>
      </c>
      <c r="C31" s="34"/>
      <c r="D31" s="32"/>
      <c r="E31" s="1"/>
      <c r="F31" s="1"/>
      <c r="G31" s="32"/>
      <c r="H31" s="32"/>
    </row>
    <row r="32" spans="1:8" x14ac:dyDescent="0.25">
      <c r="A32" s="89" t="s">
        <v>174</v>
      </c>
      <c r="B32" s="32" t="s">
        <v>191</v>
      </c>
      <c r="C32" s="34"/>
      <c r="D32" s="32"/>
      <c r="E32" s="1"/>
      <c r="F32" s="1"/>
      <c r="G32" s="32"/>
      <c r="H32" s="32"/>
    </row>
    <row r="33" spans="1:8" x14ac:dyDescent="0.25">
      <c r="A33" s="89" t="s">
        <v>175</v>
      </c>
      <c r="B33" s="32" t="s">
        <v>192</v>
      </c>
      <c r="C33" s="34"/>
      <c r="D33" s="32"/>
      <c r="E33" s="1"/>
      <c r="F33" s="1"/>
      <c r="G33" s="32"/>
      <c r="H33" s="32"/>
    </row>
    <row r="34" spans="1:8" x14ac:dyDescent="0.25">
      <c r="A34" s="89" t="s">
        <v>176</v>
      </c>
      <c r="B34" s="32" t="s">
        <v>193</v>
      </c>
      <c r="C34" s="34"/>
      <c r="D34" s="32"/>
      <c r="E34" s="1"/>
      <c r="F34" s="1"/>
      <c r="G34" s="32"/>
      <c r="H34" s="32"/>
    </row>
    <row r="35" spans="1:8" x14ac:dyDescent="0.25">
      <c r="A35" s="89" t="s">
        <v>177</v>
      </c>
      <c r="B35" s="32" t="s">
        <v>194</v>
      </c>
      <c r="C35" s="34"/>
      <c r="D35" s="32"/>
      <c r="E35" s="1"/>
      <c r="F35" s="1"/>
      <c r="G35" s="32"/>
      <c r="H35" s="32"/>
    </row>
    <row r="36" spans="1:8" x14ac:dyDescent="0.25">
      <c r="A36" s="89" t="s">
        <v>178</v>
      </c>
      <c r="B36" s="32" t="s">
        <v>195</v>
      </c>
      <c r="C36" s="34"/>
      <c r="D36" s="32"/>
      <c r="E36" s="1"/>
      <c r="F36" s="1"/>
      <c r="G36" s="32"/>
      <c r="H36" s="32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5" t="s">
        <v>517</v>
      </c>
      <c r="B1" s="385"/>
      <c r="C1" s="385"/>
      <c r="D1" s="385"/>
      <c r="E1" s="385"/>
      <c r="F1" s="385"/>
    </row>
    <row r="2" spans="1:6" ht="15" x14ac:dyDescent="0.2">
      <c r="A2" s="176" t="s">
        <v>230</v>
      </c>
      <c r="B2" s="178" t="s">
        <v>518</v>
      </c>
      <c r="C2" s="177" t="s">
        <v>231</v>
      </c>
      <c r="D2" s="177" t="s">
        <v>311</v>
      </c>
      <c r="E2" s="177">
        <v>0</v>
      </c>
      <c r="F2" s="177">
        <v>0</v>
      </c>
    </row>
    <row r="3" spans="1:6" ht="15" x14ac:dyDescent="0.25">
      <c r="A3" s="174" t="s">
        <v>428</v>
      </c>
      <c r="B3" s="195"/>
      <c r="C3" s="196"/>
      <c r="D3" s="197"/>
      <c r="E3" s="196"/>
      <c r="F3" s="196"/>
    </row>
    <row r="4" spans="1:6" ht="15" x14ac:dyDescent="0.25">
      <c r="A4" s="206" t="s">
        <v>429</v>
      </c>
      <c r="B4" s="206"/>
      <c r="C4" s="206"/>
      <c r="D4" s="194" t="s">
        <v>311</v>
      </c>
      <c r="E4" s="191"/>
      <c r="F4" s="191"/>
    </row>
    <row r="5" spans="1:6" ht="15" x14ac:dyDescent="0.25">
      <c r="A5" s="199" t="s">
        <v>430</v>
      </c>
      <c r="B5" s="199"/>
      <c r="C5" s="199"/>
      <c r="D5" s="187" t="s">
        <v>431</v>
      </c>
      <c r="E5" s="181"/>
      <c r="F5" s="181"/>
    </row>
    <row r="6" spans="1:6" ht="15" x14ac:dyDescent="0.25">
      <c r="A6" s="200" t="s">
        <v>432</v>
      </c>
      <c r="B6" s="200"/>
      <c r="C6" s="200"/>
      <c r="D6" s="188" t="s">
        <v>433</v>
      </c>
      <c r="E6" s="183"/>
      <c r="F6" s="183"/>
    </row>
    <row r="7" spans="1:6" ht="15" x14ac:dyDescent="0.25">
      <c r="A7" s="200" t="s">
        <v>434</v>
      </c>
      <c r="B7" s="200"/>
      <c r="C7" s="200"/>
      <c r="D7" s="188" t="s">
        <v>435</v>
      </c>
      <c r="E7" s="183"/>
      <c r="F7" s="183"/>
    </row>
    <row r="8" spans="1:6" ht="15" x14ac:dyDescent="0.25">
      <c r="A8" s="201" t="s">
        <v>436</v>
      </c>
      <c r="B8" s="201"/>
      <c r="C8" s="201"/>
      <c r="D8" s="189" t="s">
        <v>437</v>
      </c>
      <c r="E8" s="186"/>
      <c r="F8" s="186"/>
    </row>
    <row r="9" spans="1:6" ht="15" x14ac:dyDescent="0.25">
      <c r="A9" s="174" t="s">
        <v>208</v>
      </c>
      <c r="B9" s="195"/>
      <c r="C9" s="196"/>
      <c r="D9" s="197"/>
      <c r="E9" s="196"/>
      <c r="F9" s="196"/>
    </row>
    <row r="10" spans="1:6" ht="15" x14ac:dyDescent="0.25">
      <c r="A10" s="191" t="s">
        <v>515</v>
      </c>
      <c r="B10" s="191"/>
      <c r="C10" s="191"/>
      <c r="D10" s="191"/>
      <c r="E10" s="192">
        <v>0</v>
      </c>
      <c r="F10" s="191"/>
    </row>
    <row r="11" spans="1:6" ht="15" x14ac:dyDescent="0.25">
      <c r="A11" s="181" t="s">
        <v>438</v>
      </c>
      <c r="B11" s="207"/>
      <c r="C11" s="207"/>
      <c r="D11" s="207"/>
      <c r="E11" s="182">
        <v>1</v>
      </c>
      <c r="F11" s="207"/>
    </row>
    <row r="12" spans="1:6" ht="15" x14ac:dyDescent="0.25">
      <c r="A12" s="186" t="s">
        <v>439</v>
      </c>
      <c r="B12" s="202"/>
      <c r="C12" s="202"/>
      <c r="D12" s="202"/>
      <c r="E12" s="190">
        <v>2</v>
      </c>
      <c r="F12" s="202"/>
    </row>
    <row r="13" spans="1:6" ht="15" x14ac:dyDescent="0.25">
      <c r="A13" s="174" t="s">
        <v>516</v>
      </c>
      <c r="B13" s="195"/>
      <c r="C13" s="196"/>
      <c r="D13" s="197"/>
      <c r="E13" s="196"/>
      <c r="F13" s="196"/>
    </row>
    <row r="14" spans="1:6" ht="15" x14ac:dyDescent="0.25">
      <c r="A14" s="191" t="s">
        <v>440</v>
      </c>
      <c r="B14" s="191"/>
      <c r="C14" s="191"/>
      <c r="D14" s="191"/>
      <c r="E14" s="191"/>
      <c r="F14" s="192">
        <v>0</v>
      </c>
    </row>
    <row r="15" spans="1:6" ht="15" x14ac:dyDescent="0.25">
      <c r="A15" s="181" t="s">
        <v>441</v>
      </c>
      <c r="B15" s="181"/>
      <c r="C15" s="181"/>
      <c r="D15" s="181"/>
      <c r="E15" s="181"/>
      <c r="F15" s="182">
        <v>1</v>
      </c>
    </row>
    <row r="16" spans="1:6" ht="15" x14ac:dyDescent="0.25">
      <c r="A16" s="183" t="s">
        <v>442</v>
      </c>
      <c r="B16" s="183"/>
      <c r="C16" s="183"/>
      <c r="D16" s="183"/>
      <c r="E16" s="183"/>
      <c r="F16" s="184">
        <v>2</v>
      </c>
    </row>
    <row r="17" spans="1:6" ht="15" x14ac:dyDescent="0.25">
      <c r="A17" s="180" t="s">
        <v>443</v>
      </c>
      <c r="B17" s="180"/>
      <c r="C17" s="180"/>
      <c r="D17" s="180"/>
      <c r="E17" s="180"/>
      <c r="F17" s="185">
        <v>3</v>
      </c>
    </row>
    <row r="18" spans="1:6" ht="15" x14ac:dyDescent="0.25">
      <c r="A18" s="175" t="s">
        <v>301</v>
      </c>
      <c r="B18" s="193"/>
      <c r="C18" s="193"/>
      <c r="D18" s="193"/>
      <c r="E18" s="193"/>
      <c r="F18" s="193"/>
    </row>
    <row r="19" spans="1:6" ht="15" x14ac:dyDescent="0.25">
      <c r="A19" s="198" t="s">
        <v>444</v>
      </c>
      <c r="B19" s="198"/>
      <c r="C19" s="198"/>
      <c r="D19" s="198"/>
      <c r="E19" s="198"/>
      <c r="F19" s="198"/>
    </row>
    <row r="20" spans="1:6" ht="15" x14ac:dyDescent="0.25">
      <c r="A20" s="203" t="s">
        <v>445</v>
      </c>
      <c r="B20" s="203"/>
      <c r="C20" s="203"/>
      <c r="D20" s="203"/>
      <c r="E20" s="203"/>
      <c r="F20" s="203"/>
    </row>
    <row r="21" spans="1:6" ht="15" x14ac:dyDescent="0.25">
      <c r="A21" s="204" t="s">
        <v>446</v>
      </c>
      <c r="B21" s="205"/>
      <c r="C21" s="205"/>
      <c r="D21" s="205"/>
      <c r="E21" s="205"/>
      <c r="F21" s="205"/>
    </row>
    <row r="22" spans="1:6" x14ac:dyDescent="0.2">
      <c r="A22" s="179"/>
      <c r="B22" s="179"/>
      <c r="C22" s="179"/>
      <c r="D22" s="179"/>
      <c r="E22" s="179"/>
      <c r="F22" s="179"/>
    </row>
    <row r="23" spans="1:6" x14ac:dyDescent="0.2">
      <c r="A23" s="179"/>
      <c r="B23" s="179"/>
      <c r="C23" s="179"/>
      <c r="D23" s="179"/>
      <c r="E23" s="179"/>
      <c r="F23" s="179"/>
    </row>
    <row r="24" spans="1:6" x14ac:dyDescent="0.2">
      <c r="A24" s="179"/>
      <c r="B24" s="179"/>
      <c r="C24" s="179"/>
      <c r="D24" s="179"/>
      <c r="E24" s="179"/>
      <c r="F24" s="179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6" t="s">
        <v>520</v>
      </c>
      <c r="B1" s="387"/>
      <c r="C1" s="387"/>
      <c r="D1" s="387"/>
      <c r="E1" s="387"/>
      <c r="F1" s="387"/>
      <c r="G1" s="387"/>
      <c r="H1" s="387"/>
      <c r="I1" s="387"/>
      <c r="J1" s="387"/>
      <c r="K1" s="209"/>
      <c r="L1" s="209"/>
      <c r="M1" s="209"/>
      <c r="N1" s="209"/>
    </row>
    <row r="2" spans="1:14" ht="15" x14ac:dyDescent="0.25">
      <c r="A2" s="290" t="s">
        <v>230</v>
      </c>
      <c r="B2" s="291" t="s">
        <v>519</v>
      </c>
      <c r="C2" s="292" t="s">
        <v>231</v>
      </c>
      <c r="D2" s="292">
        <v>2</v>
      </c>
      <c r="E2" s="292">
        <v>0</v>
      </c>
      <c r="F2" s="292">
        <v>0</v>
      </c>
      <c r="G2" s="293">
        <v>0</v>
      </c>
      <c r="H2" s="293" t="s">
        <v>231</v>
      </c>
      <c r="I2" s="293">
        <v>0</v>
      </c>
      <c r="J2" s="293">
        <v>0</v>
      </c>
      <c r="K2" s="293">
        <v>2</v>
      </c>
      <c r="L2" s="293" t="s">
        <v>231</v>
      </c>
      <c r="M2" s="293">
        <v>1</v>
      </c>
      <c r="N2" s="293">
        <v>0</v>
      </c>
    </row>
    <row r="3" spans="1:14" ht="15" x14ac:dyDescent="0.25">
      <c r="A3" s="294" t="s">
        <v>447</v>
      </c>
      <c r="B3" s="237"/>
      <c r="C3" s="238"/>
      <c r="D3" s="238"/>
      <c r="E3" s="238"/>
      <c r="F3" s="238"/>
      <c r="G3" s="239"/>
      <c r="H3" s="239"/>
      <c r="I3" s="239"/>
      <c r="J3" s="239"/>
      <c r="K3" s="239"/>
      <c r="L3" s="239"/>
      <c r="M3" s="239"/>
      <c r="N3" s="239"/>
    </row>
    <row r="4" spans="1:14" ht="15" x14ac:dyDescent="0.25">
      <c r="A4" s="215" t="s">
        <v>521</v>
      </c>
      <c r="B4" s="215"/>
      <c r="C4" s="216"/>
      <c r="D4" s="216">
        <v>1</v>
      </c>
      <c r="E4" s="216"/>
      <c r="F4" s="216"/>
      <c r="G4" s="216"/>
      <c r="H4" s="216"/>
      <c r="I4" s="216"/>
      <c r="J4" s="216"/>
      <c r="K4" s="217"/>
      <c r="L4" s="217"/>
      <c r="M4" s="216"/>
      <c r="N4" s="216"/>
    </row>
    <row r="5" spans="1:14" ht="15" x14ac:dyDescent="0.25">
      <c r="A5" s="219" t="s">
        <v>448</v>
      </c>
      <c r="B5" s="219"/>
      <c r="C5" s="220"/>
      <c r="D5" s="220">
        <v>2</v>
      </c>
      <c r="E5" s="220"/>
      <c r="F5" s="220"/>
      <c r="G5" s="220"/>
      <c r="H5" s="220"/>
      <c r="I5" s="220"/>
      <c r="J5" s="220"/>
      <c r="K5" s="221"/>
      <c r="L5" s="221"/>
      <c r="M5" s="220"/>
      <c r="N5" s="220"/>
    </row>
    <row r="6" spans="1:14" ht="15" x14ac:dyDescent="0.25">
      <c r="A6" s="219" t="s">
        <v>449</v>
      </c>
      <c r="B6" s="219"/>
      <c r="C6" s="220"/>
      <c r="D6" s="220">
        <v>3</v>
      </c>
      <c r="E6" s="220"/>
      <c r="F6" s="220"/>
      <c r="G6" s="220"/>
      <c r="H6" s="220"/>
      <c r="I6" s="220"/>
      <c r="J6" s="220"/>
      <c r="K6" s="222"/>
      <c r="L6" s="222"/>
      <c r="M6" s="212"/>
      <c r="N6" s="212"/>
    </row>
    <row r="7" spans="1:14" ht="15" x14ac:dyDescent="0.25">
      <c r="A7" s="210" t="s">
        <v>450</v>
      </c>
      <c r="B7" s="210"/>
      <c r="C7" s="211"/>
      <c r="D7" s="211">
        <v>4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4" ht="15" x14ac:dyDescent="0.25">
      <c r="A8" s="294" t="s">
        <v>451</v>
      </c>
      <c r="B8" s="237"/>
      <c r="C8" s="238"/>
      <c r="D8" s="238"/>
      <c r="E8" s="238"/>
      <c r="F8" s="238"/>
      <c r="G8" s="239"/>
      <c r="H8" s="239"/>
      <c r="I8" s="239"/>
      <c r="J8" s="239"/>
      <c r="K8" s="239"/>
      <c r="L8" s="239"/>
      <c r="M8" s="239"/>
      <c r="N8" s="239"/>
    </row>
    <row r="9" spans="1:14" ht="15" x14ac:dyDescent="0.25">
      <c r="A9" s="215" t="s">
        <v>452</v>
      </c>
      <c r="B9" s="215"/>
      <c r="C9" s="216"/>
      <c r="D9" s="216"/>
      <c r="E9" s="216">
        <v>0</v>
      </c>
      <c r="F9" s="216">
        <v>0</v>
      </c>
      <c r="G9" s="216">
        <v>0</v>
      </c>
      <c r="H9" s="216"/>
      <c r="I9" s="216"/>
      <c r="J9" s="216"/>
      <c r="K9" s="217"/>
      <c r="L9" s="217"/>
      <c r="M9" s="225"/>
      <c r="N9" s="225"/>
    </row>
    <row r="10" spans="1:14" ht="15" x14ac:dyDescent="0.25">
      <c r="A10" s="218" t="s">
        <v>453</v>
      </c>
      <c r="B10" s="218"/>
      <c r="C10" s="226"/>
      <c r="D10" s="226"/>
      <c r="E10" s="226">
        <v>1</v>
      </c>
      <c r="F10" s="226">
        <v>1</v>
      </c>
      <c r="G10" s="226">
        <v>1</v>
      </c>
      <c r="H10" s="226"/>
      <c r="I10" s="226"/>
      <c r="J10" s="226"/>
      <c r="K10" s="227"/>
      <c r="L10" s="227"/>
      <c r="M10" s="220"/>
      <c r="N10" s="220"/>
    </row>
    <row r="11" spans="1:14" ht="15" x14ac:dyDescent="0.25">
      <c r="A11" s="219" t="s">
        <v>454</v>
      </c>
      <c r="B11" s="219"/>
      <c r="C11" s="220"/>
      <c r="D11" s="220"/>
      <c r="E11" s="220">
        <v>2</v>
      </c>
      <c r="F11" s="220">
        <v>2</v>
      </c>
      <c r="G11" s="220">
        <v>2</v>
      </c>
      <c r="H11" s="220"/>
      <c r="I11" s="220"/>
      <c r="J11" s="220"/>
      <c r="K11" s="222"/>
      <c r="L11" s="222"/>
      <c r="M11" s="212"/>
      <c r="N11" s="212"/>
    </row>
    <row r="12" spans="1:14" ht="15" x14ac:dyDescent="0.25">
      <c r="A12" s="219" t="s">
        <v>455</v>
      </c>
      <c r="B12" s="219"/>
      <c r="C12" s="220"/>
      <c r="D12" s="220"/>
      <c r="E12" s="220">
        <v>3</v>
      </c>
      <c r="F12" s="220">
        <v>3</v>
      </c>
      <c r="G12" s="220">
        <v>3</v>
      </c>
      <c r="H12" s="220"/>
      <c r="I12" s="220"/>
      <c r="J12" s="220"/>
      <c r="K12" s="221"/>
      <c r="L12" s="221"/>
      <c r="M12" s="220"/>
      <c r="N12" s="220"/>
    </row>
    <row r="13" spans="1:14" ht="15" x14ac:dyDescent="0.25">
      <c r="A13" s="219" t="s">
        <v>456</v>
      </c>
      <c r="B13" s="219"/>
      <c r="C13" s="220"/>
      <c r="D13" s="220"/>
      <c r="E13" s="220">
        <v>4</v>
      </c>
      <c r="F13" s="220">
        <v>4</v>
      </c>
      <c r="G13" s="220">
        <v>4</v>
      </c>
      <c r="H13" s="220"/>
      <c r="I13" s="220"/>
      <c r="J13" s="220"/>
      <c r="K13" s="222"/>
      <c r="L13" s="222"/>
      <c r="M13" s="212"/>
      <c r="N13" s="212"/>
    </row>
    <row r="14" spans="1:14" ht="15" x14ac:dyDescent="0.25">
      <c r="A14" s="219" t="s">
        <v>457</v>
      </c>
      <c r="B14" s="219"/>
      <c r="C14" s="220"/>
      <c r="D14" s="220"/>
      <c r="E14" s="220">
        <v>5</v>
      </c>
      <c r="F14" s="220">
        <v>5</v>
      </c>
      <c r="G14" s="220">
        <v>5</v>
      </c>
      <c r="H14" s="220"/>
      <c r="I14" s="220"/>
      <c r="J14" s="220"/>
      <c r="K14" s="221"/>
      <c r="L14" s="221"/>
      <c r="M14" s="220"/>
      <c r="N14" s="220"/>
    </row>
    <row r="15" spans="1:14" ht="15" x14ac:dyDescent="0.25">
      <c r="A15" s="219" t="s">
        <v>458</v>
      </c>
      <c r="B15" s="219"/>
      <c r="C15" s="220"/>
      <c r="D15" s="220"/>
      <c r="E15" s="220">
        <v>6</v>
      </c>
      <c r="F15" s="220">
        <v>6</v>
      </c>
      <c r="G15" s="220">
        <v>6</v>
      </c>
      <c r="H15" s="220"/>
      <c r="I15" s="220"/>
      <c r="J15" s="220"/>
      <c r="K15" s="222"/>
      <c r="L15" s="222"/>
      <c r="M15" s="212"/>
      <c r="N15" s="212"/>
    </row>
    <row r="16" spans="1:14" ht="15" x14ac:dyDescent="0.25">
      <c r="A16" s="219" t="s">
        <v>459</v>
      </c>
      <c r="B16" s="219"/>
      <c r="C16" s="220"/>
      <c r="D16" s="220"/>
      <c r="E16" s="220">
        <v>7</v>
      </c>
      <c r="F16" s="220">
        <v>7</v>
      </c>
      <c r="G16" s="220">
        <v>7</v>
      </c>
      <c r="H16" s="220"/>
      <c r="I16" s="220"/>
      <c r="J16" s="220"/>
      <c r="K16" s="221"/>
      <c r="L16" s="221"/>
      <c r="M16" s="220"/>
      <c r="N16" s="220"/>
    </row>
    <row r="17" spans="1:14" ht="15" x14ac:dyDescent="0.25">
      <c r="A17" s="210" t="s">
        <v>460</v>
      </c>
      <c r="B17" s="210"/>
      <c r="C17" s="211"/>
      <c r="D17" s="211"/>
      <c r="E17" s="211">
        <v>8</v>
      </c>
      <c r="F17" s="211">
        <v>8</v>
      </c>
      <c r="G17" s="211">
        <v>8</v>
      </c>
      <c r="H17" s="223"/>
      <c r="I17" s="223"/>
      <c r="J17" s="223"/>
      <c r="K17" s="228"/>
      <c r="L17" s="228"/>
      <c r="M17" s="223"/>
      <c r="N17" s="223"/>
    </row>
    <row r="18" spans="1:14" ht="15" x14ac:dyDescent="0.25">
      <c r="A18" s="294" t="s">
        <v>461</v>
      </c>
      <c r="B18" s="237"/>
      <c r="C18" s="238"/>
      <c r="D18" s="238"/>
      <c r="E18" s="238"/>
      <c r="F18" s="238"/>
      <c r="G18" s="239"/>
      <c r="H18" s="239"/>
      <c r="I18" s="239"/>
      <c r="J18" s="239"/>
      <c r="K18" s="239"/>
      <c r="L18" s="239"/>
      <c r="M18" s="239"/>
      <c r="N18" s="239"/>
    </row>
    <row r="19" spans="1:14" ht="15" x14ac:dyDescent="0.25">
      <c r="A19" s="215" t="s">
        <v>452</v>
      </c>
      <c r="B19" s="215"/>
      <c r="C19" s="216"/>
      <c r="D19" s="216"/>
      <c r="E19" s="216"/>
      <c r="F19" s="216">
        <v>0</v>
      </c>
      <c r="G19" s="216">
        <v>0</v>
      </c>
      <c r="H19" s="216"/>
      <c r="I19" s="216"/>
      <c r="J19" s="216"/>
      <c r="K19" s="217"/>
      <c r="L19" s="217"/>
      <c r="M19" s="216"/>
      <c r="N19" s="216"/>
    </row>
    <row r="20" spans="1:14" ht="15" x14ac:dyDescent="0.25">
      <c r="A20" s="219" t="s">
        <v>462</v>
      </c>
      <c r="B20" s="219"/>
      <c r="C20" s="220"/>
      <c r="D20" s="220"/>
      <c r="E20" s="220"/>
      <c r="F20" s="220">
        <v>1</v>
      </c>
      <c r="G20" s="220">
        <v>1</v>
      </c>
      <c r="H20" s="220"/>
      <c r="I20" s="220"/>
      <c r="J20" s="220"/>
      <c r="K20" s="221"/>
      <c r="L20" s="221"/>
      <c r="M20" s="220"/>
      <c r="N20" s="220"/>
    </row>
    <row r="21" spans="1:14" ht="15" x14ac:dyDescent="0.25">
      <c r="A21" s="219" t="s">
        <v>454</v>
      </c>
      <c r="B21" s="219"/>
      <c r="C21" s="220"/>
      <c r="D21" s="220"/>
      <c r="E21" s="220"/>
      <c r="F21" s="220">
        <v>2</v>
      </c>
      <c r="G21" s="220">
        <v>2</v>
      </c>
      <c r="H21" s="220"/>
      <c r="I21" s="220"/>
      <c r="J21" s="220"/>
      <c r="K21" s="222"/>
      <c r="L21" s="222"/>
      <c r="M21" s="212"/>
      <c r="N21" s="212"/>
    </row>
    <row r="22" spans="1:14" ht="15" x14ac:dyDescent="0.25">
      <c r="A22" s="219" t="s">
        <v>463</v>
      </c>
      <c r="B22" s="219"/>
      <c r="C22" s="220"/>
      <c r="D22" s="220"/>
      <c r="E22" s="220"/>
      <c r="F22" s="220">
        <v>3</v>
      </c>
      <c r="G22" s="220">
        <v>3</v>
      </c>
      <c r="H22" s="220"/>
      <c r="I22" s="220"/>
      <c r="J22" s="220"/>
      <c r="K22" s="221"/>
      <c r="L22" s="221"/>
      <c r="M22" s="220"/>
      <c r="N22" s="220"/>
    </row>
    <row r="23" spans="1:14" ht="15" x14ac:dyDescent="0.25">
      <c r="A23" s="219" t="s">
        <v>456</v>
      </c>
      <c r="B23" s="219"/>
      <c r="C23" s="220"/>
      <c r="D23" s="220"/>
      <c r="E23" s="220"/>
      <c r="F23" s="220">
        <v>4</v>
      </c>
      <c r="G23" s="220">
        <v>4</v>
      </c>
      <c r="H23" s="220"/>
      <c r="I23" s="220"/>
      <c r="J23" s="220"/>
      <c r="K23" s="222"/>
      <c r="L23" s="222"/>
      <c r="M23" s="212"/>
      <c r="N23" s="212"/>
    </row>
    <row r="24" spans="1:14" ht="15" x14ac:dyDescent="0.25">
      <c r="A24" s="219" t="s">
        <v>457</v>
      </c>
      <c r="B24" s="219"/>
      <c r="C24" s="220"/>
      <c r="D24" s="220"/>
      <c r="E24" s="220"/>
      <c r="F24" s="220">
        <v>5</v>
      </c>
      <c r="G24" s="220">
        <v>5</v>
      </c>
      <c r="H24" s="220"/>
      <c r="I24" s="220"/>
      <c r="J24" s="220"/>
      <c r="K24" s="221"/>
      <c r="L24" s="221"/>
      <c r="M24" s="220"/>
      <c r="N24" s="220"/>
    </row>
    <row r="25" spans="1:14" ht="15" x14ac:dyDescent="0.25">
      <c r="A25" s="219" t="s">
        <v>458</v>
      </c>
      <c r="B25" s="219"/>
      <c r="C25" s="220"/>
      <c r="D25" s="220"/>
      <c r="E25" s="220"/>
      <c r="F25" s="220">
        <v>6</v>
      </c>
      <c r="G25" s="220">
        <v>6</v>
      </c>
      <c r="H25" s="220"/>
      <c r="I25" s="220"/>
      <c r="J25" s="220"/>
      <c r="K25" s="222"/>
      <c r="L25" s="222"/>
      <c r="M25" s="212"/>
      <c r="N25" s="212"/>
    </row>
    <row r="26" spans="1:14" ht="15" x14ac:dyDescent="0.25">
      <c r="A26" s="219" t="s">
        <v>459</v>
      </c>
      <c r="B26" s="219"/>
      <c r="C26" s="220"/>
      <c r="D26" s="220"/>
      <c r="E26" s="220"/>
      <c r="F26" s="220">
        <v>7</v>
      </c>
      <c r="G26" s="220">
        <v>7</v>
      </c>
      <c r="H26" s="220"/>
      <c r="I26" s="220"/>
      <c r="J26" s="220"/>
      <c r="K26" s="221"/>
      <c r="L26" s="221"/>
      <c r="M26" s="220"/>
      <c r="N26" s="220"/>
    </row>
    <row r="27" spans="1:14" ht="15" x14ac:dyDescent="0.25">
      <c r="A27" s="224" t="s">
        <v>460</v>
      </c>
      <c r="B27" s="210"/>
      <c r="C27" s="211"/>
      <c r="D27" s="211"/>
      <c r="E27" s="211"/>
      <c r="F27" s="211">
        <v>8</v>
      </c>
      <c r="G27" s="211">
        <v>8</v>
      </c>
      <c r="H27" s="223"/>
      <c r="I27" s="223"/>
      <c r="J27" s="223"/>
      <c r="K27" s="228"/>
      <c r="L27" s="228"/>
      <c r="M27" s="223"/>
      <c r="N27" s="223"/>
    </row>
    <row r="28" spans="1:14" ht="15" x14ac:dyDescent="0.25">
      <c r="A28" s="294" t="s">
        <v>464</v>
      </c>
      <c r="B28" s="237"/>
      <c r="C28" s="238"/>
      <c r="D28" s="238"/>
      <c r="E28" s="238"/>
      <c r="F28" s="238"/>
      <c r="G28" s="239"/>
      <c r="H28" s="239"/>
      <c r="I28" s="239"/>
      <c r="J28" s="239"/>
      <c r="K28" s="239"/>
      <c r="L28" s="239"/>
      <c r="M28" s="239"/>
      <c r="N28" s="239"/>
    </row>
    <row r="29" spans="1:14" ht="15" x14ac:dyDescent="0.25">
      <c r="A29" s="215" t="s">
        <v>452</v>
      </c>
      <c r="B29" s="215"/>
      <c r="C29" s="216"/>
      <c r="D29" s="216"/>
      <c r="E29" s="216"/>
      <c r="F29" s="216"/>
      <c r="G29" s="216">
        <v>0</v>
      </c>
      <c r="H29" s="216"/>
      <c r="I29" s="216"/>
      <c r="J29" s="216"/>
      <c r="K29" s="217"/>
      <c r="L29" s="217"/>
      <c r="M29" s="216"/>
      <c r="N29" s="216"/>
    </row>
    <row r="30" spans="1:14" ht="15" x14ac:dyDescent="0.25">
      <c r="A30" s="219" t="s">
        <v>462</v>
      </c>
      <c r="B30" s="219"/>
      <c r="C30" s="220"/>
      <c r="D30" s="220"/>
      <c r="E30" s="220"/>
      <c r="F30" s="220"/>
      <c r="G30" s="220">
        <v>1</v>
      </c>
      <c r="H30" s="220"/>
      <c r="I30" s="220"/>
      <c r="J30" s="220"/>
      <c r="K30" s="227"/>
      <c r="L30" s="227"/>
      <c r="M30" s="220"/>
      <c r="N30" s="220"/>
    </row>
    <row r="31" spans="1:14" ht="15" x14ac:dyDescent="0.25">
      <c r="A31" s="219" t="s">
        <v>465</v>
      </c>
      <c r="B31" s="219"/>
      <c r="C31" s="220"/>
      <c r="D31" s="220"/>
      <c r="E31" s="220"/>
      <c r="F31" s="220"/>
      <c r="G31" s="220">
        <v>2</v>
      </c>
      <c r="H31" s="220"/>
      <c r="I31" s="220"/>
      <c r="J31" s="220"/>
      <c r="K31" s="221"/>
      <c r="L31" s="221"/>
      <c r="M31" s="220"/>
      <c r="N31" s="220"/>
    </row>
    <row r="32" spans="1:14" ht="15" x14ac:dyDescent="0.25">
      <c r="A32" s="219" t="s">
        <v>466</v>
      </c>
      <c r="B32" s="219"/>
      <c r="C32" s="220"/>
      <c r="D32" s="220"/>
      <c r="E32" s="220"/>
      <c r="F32" s="220"/>
      <c r="G32" s="220">
        <v>3</v>
      </c>
      <c r="H32" s="220"/>
      <c r="I32" s="220"/>
      <c r="J32" s="220"/>
      <c r="K32" s="221"/>
      <c r="L32" s="221"/>
      <c r="M32" s="220"/>
      <c r="N32" s="220"/>
    </row>
    <row r="33" spans="1:14" ht="15" x14ac:dyDescent="0.25">
      <c r="A33" s="219" t="s">
        <v>467</v>
      </c>
      <c r="B33" s="219"/>
      <c r="C33" s="220"/>
      <c r="D33" s="220"/>
      <c r="E33" s="220"/>
      <c r="F33" s="220"/>
      <c r="G33" s="220">
        <v>4</v>
      </c>
      <c r="H33" s="220"/>
      <c r="I33" s="220"/>
      <c r="J33" s="220"/>
      <c r="K33" s="221"/>
      <c r="L33" s="221"/>
      <c r="M33" s="220"/>
      <c r="N33" s="220"/>
    </row>
    <row r="34" spans="1:14" ht="15" x14ac:dyDescent="0.25">
      <c r="A34" s="210" t="s">
        <v>468</v>
      </c>
      <c r="B34" s="219"/>
      <c r="C34" s="220"/>
      <c r="D34" s="220"/>
      <c r="E34" s="220"/>
      <c r="F34" s="220"/>
      <c r="G34" s="220">
        <v>5</v>
      </c>
      <c r="H34" s="220"/>
      <c r="I34" s="220"/>
      <c r="J34" s="220"/>
      <c r="K34" s="221"/>
      <c r="L34" s="221"/>
      <c r="M34" s="220"/>
      <c r="N34" s="220"/>
    </row>
    <row r="35" spans="1:14" ht="15" x14ac:dyDescent="0.25">
      <c r="A35" s="219" t="s">
        <v>469</v>
      </c>
      <c r="B35" s="219"/>
      <c r="C35" s="220"/>
      <c r="D35" s="220"/>
      <c r="E35" s="220"/>
      <c r="F35" s="220"/>
      <c r="G35" s="220">
        <v>6</v>
      </c>
      <c r="H35" s="220"/>
      <c r="I35" s="220"/>
      <c r="J35" s="220"/>
      <c r="K35" s="221"/>
      <c r="L35" s="221"/>
      <c r="M35" s="220"/>
      <c r="N35" s="220"/>
    </row>
    <row r="36" spans="1:14" ht="15" x14ac:dyDescent="0.25">
      <c r="A36" s="219" t="s">
        <v>470</v>
      </c>
      <c r="B36" s="219"/>
      <c r="C36" s="220"/>
      <c r="D36" s="220"/>
      <c r="E36" s="220"/>
      <c r="F36" s="220"/>
      <c r="G36" s="220">
        <v>7</v>
      </c>
      <c r="H36" s="220"/>
      <c r="I36" s="220"/>
      <c r="J36" s="220"/>
      <c r="K36" s="221"/>
      <c r="L36" s="221"/>
      <c r="M36" s="220"/>
      <c r="N36" s="220"/>
    </row>
    <row r="37" spans="1:14" ht="15" x14ac:dyDescent="0.25">
      <c r="A37" s="210" t="s">
        <v>471</v>
      </c>
      <c r="B37" s="210"/>
      <c r="C37" s="211"/>
      <c r="D37" s="211"/>
      <c r="E37" s="211"/>
      <c r="F37" s="211"/>
      <c r="G37" s="211">
        <v>8</v>
      </c>
      <c r="H37" s="211"/>
      <c r="I37" s="211"/>
      <c r="J37" s="211"/>
      <c r="K37" s="222"/>
      <c r="L37" s="222"/>
      <c r="M37" s="211"/>
      <c r="N37" s="211"/>
    </row>
    <row r="38" spans="1:14" ht="15" x14ac:dyDescent="0.25">
      <c r="A38" s="294" t="s">
        <v>472</v>
      </c>
      <c r="B38" s="237"/>
      <c r="C38" s="238"/>
      <c r="D38" s="238"/>
      <c r="E38" s="238"/>
      <c r="F38" s="238"/>
      <c r="G38" s="239"/>
      <c r="H38" s="239"/>
      <c r="I38" s="239"/>
      <c r="J38" s="239"/>
      <c r="K38" s="239"/>
      <c r="L38" s="239"/>
      <c r="M38" s="239"/>
      <c r="N38" s="239"/>
    </row>
    <row r="39" spans="1:14" ht="15" x14ac:dyDescent="0.25">
      <c r="A39" s="215" t="s">
        <v>452</v>
      </c>
      <c r="B39" s="215"/>
      <c r="C39" s="216"/>
      <c r="D39" s="216"/>
      <c r="E39" s="216"/>
      <c r="F39" s="216"/>
      <c r="G39" s="216"/>
      <c r="H39" s="216"/>
      <c r="I39" s="229">
        <v>0</v>
      </c>
      <c r="J39" s="216"/>
      <c r="K39" s="217"/>
      <c r="L39" s="217"/>
      <c r="M39" s="216"/>
      <c r="N39" s="216"/>
    </row>
    <row r="40" spans="1:14" ht="15" x14ac:dyDescent="0.25">
      <c r="A40" s="219" t="s">
        <v>473</v>
      </c>
      <c r="B40" s="219"/>
      <c r="C40" s="220"/>
      <c r="D40" s="220"/>
      <c r="E40" s="220"/>
      <c r="F40" s="220"/>
      <c r="G40" s="220"/>
      <c r="H40" s="220"/>
      <c r="I40" s="230">
        <v>1</v>
      </c>
      <c r="J40" s="220"/>
      <c r="K40" s="221"/>
      <c r="L40" s="221"/>
      <c r="M40" s="220"/>
      <c r="N40" s="220"/>
    </row>
    <row r="41" spans="1:14" ht="15" x14ac:dyDescent="0.25">
      <c r="A41" s="219" t="s">
        <v>474</v>
      </c>
      <c r="B41" s="219"/>
      <c r="C41" s="220"/>
      <c r="D41" s="220"/>
      <c r="E41" s="220"/>
      <c r="F41" s="220"/>
      <c r="G41" s="220"/>
      <c r="H41" s="220"/>
      <c r="I41" s="230">
        <v>3</v>
      </c>
      <c r="J41" s="220"/>
      <c r="K41" s="221"/>
      <c r="L41" s="221"/>
      <c r="M41" s="220"/>
      <c r="N41" s="220"/>
    </row>
    <row r="42" spans="1:14" ht="15" x14ac:dyDescent="0.25">
      <c r="A42" s="210" t="s">
        <v>475</v>
      </c>
      <c r="B42" s="210"/>
      <c r="C42" s="211"/>
      <c r="D42" s="211"/>
      <c r="E42" s="211"/>
      <c r="F42" s="211"/>
      <c r="G42" s="211"/>
      <c r="H42" s="211"/>
      <c r="I42" s="231">
        <v>4</v>
      </c>
      <c r="J42" s="211"/>
      <c r="K42" s="222"/>
      <c r="L42" s="222"/>
      <c r="M42" s="211"/>
      <c r="N42" s="211"/>
    </row>
    <row r="43" spans="1:14" ht="15" x14ac:dyDescent="0.25">
      <c r="A43" s="294" t="s">
        <v>375</v>
      </c>
      <c r="B43" s="237"/>
      <c r="C43" s="238"/>
      <c r="D43" s="238"/>
      <c r="E43" s="238"/>
      <c r="F43" s="238"/>
      <c r="G43" s="239"/>
      <c r="H43" s="239"/>
      <c r="I43" s="239"/>
      <c r="J43" s="239"/>
      <c r="K43" s="239"/>
      <c r="L43" s="239"/>
      <c r="M43" s="239"/>
      <c r="N43" s="239"/>
    </row>
    <row r="44" spans="1:14" ht="15" x14ac:dyDescent="0.25">
      <c r="A44" s="215" t="s">
        <v>476</v>
      </c>
      <c r="B44" s="215"/>
      <c r="C44" s="216"/>
      <c r="D44" s="216"/>
      <c r="E44" s="216"/>
      <c r="F44" s="216"/>
      <c r="G44" s="216"/>
      <c r="H44" s="216"/>
      <c r="I44" s="216"/>
      <c r="J44" s="229">
        <v>0</v>
      </c>
      <c r="K44" s="217"/>
      <c r="L44" s="217"/>
      <c r="M44" s="216"/>
      <c r="N44" s="216"/>
    </row>
    <row r="45" spans="1:14" ht="15" x14ac:dyDescent="0.25">
      <c r="A45" s="224" t="s">
        <v>477</v>
      </c>
      <c r="B45" s="224"/>
      <c r="C45" s="223"/>
      <c r="D45" s="223"/>
      <c r="E45" s="223"/>
      <c r="F45" s="223"/>
      <c r="G45" s="223"/>
      <c r="H45" s="223"/>
      <c r="I45" s="211"/>
      <c r="J45" s="295">
        <v>2</v>
      </c>
      <c r="K45" s="228"/>
      <c r="L45" s="228"/>
      <c r="M45" s="223"/>
      <c r="N45" s="223"/>
    </row>
    <row r="46" spans="1:14" ht="15" x14ac:dyDescent="0.25">
      <c r="A46" s="294" t="s">
        <v>522</v>
      </c>
      <c r="B46" s="237"/>
      <c r="C46" s="238"/>
      <c r="D46" s="238"/>
      <c r="E46" s="238"/>
      <c r="F46" s="238"/>
      <c r="G46" s="239"/>
      <c r="H46" s="239"/>
      <c r="I46" s="239"/>
      <c r="J46" s="239"/>
      <c r="K46" s="239"/>
      <c r="L46" s="239"/>
      <c r="M46" s="239"/>
      <c r="N46" s="239"/>
    </row>
    <row r="47" spans="1:14" ht="15" x14ac:dyDescent="0.25">
      <c r="A47" s="215" t="s">
        <v>523</v>
      </c>
      <c r="B47" s="215"/>
      <c r="C47" s="216"/>
      <c r="D47" s="216"/>
      <c r="E47" s="216"/>
      <c r="F47" s="216"/>
      <c r="G47" s="216"/>
      <c r="H47" s="216"/>
      <c r="I47" s="216"/>
      <c r="J47" s="216"/>
      <c r="K47" s="229">
        <v>0</v>
      </c>
      <c r="L47" s="217"/>
      <c r="M47" s="216"/>
      <c r="N47" s="216"/>
    </row>
    <row r="48" spans="1:14" ht="15" x14ac:dyDescent="0.25">
      <c r="A48" s="210" t="s">
        <v>479</v>
      </c>
      <c r="B48" s="210"/>
      <c r="C48" s="211"/>
      <c r="D48" s="211"/>
      <c r="E48" s="211"/>
      <c r="F48" s="211"/>
      <c r="G48" s="211"/>
      <c r="H48" s="211"/>
      <c r="I48" s="211"/>
      <c r="J48" s="211"/>
      <c r="K48" s="231">
        <v>1</v>
      </c>
      <c r="L48" s="222"/>
      <c r="M48" s="211"/>
      <c r="N48" s="211"/>
    </row>
    <row r="49" spans="1:14" ht="15" x14ac:dyDescent="0.25">
      <c r="A49" s="219" t="s">
        <v>478</v>
      </c>
      <c r="B49" s="219"/>
      <c r="C49" s="220"/>
      <c r="D49" s="220"/>
      <c r="E49" s="220"/>
      <c r="F49" s="220"/>
      <c r="G49" s="220"/>
      <c r="H49" s="220"/>
      <c r="I49" s="220"/>
      <c r="J49" s="220"/>
      <c r="K49" s="230">
        <v>2</v>
      </c>
      <c r="L49" s="221"/>
      <c r="M49" s="220"/>
      <c r="N49" s="220"/>
    </row>
    <row r="50" spans="1:14" ht="15" x14ac:dyDescent="0.25">
      <c r="A50" s="210" t="s">
        <v>480</v>
      </c>
      <c r="B50" s="210"/>
      <c r="C50" s="211"/>
      <c r="D50" s="211"/>
      <c r="E50" s="211"/>
      <c r="F50" s="211"/>
      <c r="G50" s="211"/>
      <c r="H50" s="211"/>
      <c r="I50" s="211"/>
      <c r="J50" s="212"/>
      <c r="K50" s="231">
        <v>3</v>
      </c>
      <c r="L50" s="228"/>
      <c r="M50" s="223"/>
      <c r="N50" s="223"/>
    </row>
    <row r="51" spans="1:14" ht="15" x14ac:dyDescent="0.25">
      <c r="A51" s="294" t="s">
        <v>239</v>
      </c>
      <c r="B51" s="237"/>
      <c r="C51" s="238"/>
      <c r="D51" s="238"/>
      <c r="E51" s="238"/>
      <c r="F51" s="238"/>
      <c r="G51" s="239"/>
      <c r="H51" s="239"/>
      <c r="I51" s="239"/>
      <c r="J51" s="239"/>
      <c r="K51" s="239"/>
      <c r="L51" s="239"/>
      <c r="M51" s="239"/>
      <c r="N51" s="239"/>
    </row>
    <row r="52" spans="1:14" ht="15" x14ac:dyDescent="0.25">
      <c r="A52" s="215" t="s">
        <v>241</v>
      </c>
      <c r="B52" s="215"/>
      <c r="C52" s="216"/>
      <c r="D52" s="216"/>
      <c r="E52" s="216"/>
      <c r="F52" s="216"/>
      <c r="G52" s="216"/>
      <c r="H52" s="216"/>
      <c r="I52" s="234"/>
      <c r="J52" s="216"/>
      <c r="K52" s="217"/>
      <c r="L52" s="217"/>
      <c r="M52" s="216">
        <v>1</v>
      </c>
      <c r="N52" s="216"/>
    </row>
    <row r="53" spans="1:14" ht="15" x14ac:dyDescent="0.25">
      <c r="A53" s="219" t="s">
        <v>241</v>
      </c>
      <c r="B53" s="219"/>
      <c r="C53" s="220"/>
      <c r="D53" s="220"/>
      <c r="E53" s="220"/>
      <c r="F53" s="220"/>
      <c r="G53" s="220"/>
      <c r="H53" s="220"/>
      <c r="I53" s="233"/>
      <c r="J53" s="220"/>
      <c r="K53" s="228"/>
      <c r="L53" s="228"/>
      <c r="M53" s="223">
        <v>1</v>
      </c>
      <c r="N53" s="212"/>
    </row>
    <row r="54" spans="1:14" ht="15" x14ac:dyDescent="0.25">
      <c r="A54" s="219" t="s">
        <v>242</v>
      </c>
      <c r="B54" s="219"/>
      <c r="C54" s="220"/>
      <c r="D54" s="220"/>
      <c r="E54" s="220"/>
      <c r="F54" s="220"/>
      <c r="G54" s="220"/>
      <c r="H54" s="220"/>
      <c r="I54" s="233"/>
      <c r="J54" s="220"/>
      <c r="K54" s="221"/>
      <c r="L54" s="221"/>
      <c r="M54" s="220">
        <v>2</v>
      </c>
      <c r="N54" s="220"/>
    </row>
    <row r="55" spans="1:14" ht="15" x14ac:dyDescent="0.25">
      <c r="A55" s="219" t="s">
        <v>243</v>
      </c>
      <c r="B55" s="219"/>
      <c r="C55" s="220"/>
      <c r="D55" s="220"/>
      <c r="E55" s="220"/>
      <c r="F55" s="220"/>
      <c r="G55" s="220"/>
      <c r="H55" s="220"/>
      <c r="I55" s="233"/>
      <c r="J55" s="220"/>
      <c r="K55" s="221"/>
      <c r="L55" s="221"/>
      <c r="M55" s="220">
        <v>3</v>
      </c>
      <c r="N55" s="220"/>
    </row>
    <row r="56" spans="1:14" ht="15" x14ac:dyDescent="0.25">
      <c r="A56" s="219" t="s">
        <v>481</v>
      </c>
      <c r="B56" s="219"/>
      <c r="C56" s="220"/>
      <c r="D56" s="220"/>
      <c r="E56" s="220"/>
      <c r="F56" s="220"/>
      <c r="G56" s="220"/>
      <c r="H56" s="220"/>
      <c r="I56" s="233"/>
      <c r="J56" s="220"/>
      <c r="K56" s="227"/>
      <c r="L56" s="227"/>
      <c r="M56" s="226">
        <v>4</v>
      </c>
      <c r="N56" s="226"/>
    </row>
    <row r="57" spans="1:14" ht="15" x14ac:dyDescent="0.25">
      <c r="A57" s="219" t="s">
        <v>482</v>
      </c>
      <c r="B57" s="219"/>
      <c r="C57" s="220"/>
      <c r="D57" s="220"/>
      <c r="E57" s="220"/>
      <c r="F57" s="220"/>
      <c r="G57" s="220"/>
      <c r="H57" s="220"/>
      <c r="I57" s="233"/>
      <c r="J57" s="220"/>
      <c r="K57" s="227"/>
      <c r="L57" s="227"/>
      <c r="M57" s="226">
        <v>5</v>
      </c>
      <c r="N57" s="226"/>
    </row>
    <row r="58" spans="1:14" ht="15" x14ac:dyDescent="0.25">
      <c r="A58" s="224" t="s">
        <v>483</v>
      </c>
      <c r="B58" s="224"/>
      <c r="C58" s="223"/>
      <c r="D58" s="223"/>
      <c r="E58" s="223"/>
      <c r="F58" s="223"/>
      <c r="G58" s="223"/>
      <c r="H58" s="223"/>
      <c r="I58" s="232"/>
      <c r="J58" s="223"/>
      <c r="K58" s="222"/>
      <c r="L58" s="222"/>
      <c r="M58" s="211">
        <v>6</v>
      </c>
      <c r="N58" s="211"/>
    </row>
    <row r="59" spans="1:14" ht="15" x14ac:dyDescent="0.25">
      <c r="A59" s="224" t="s">
        <v>484</v>
      </c>
      <c r="B59" s="224"/>
      <c r="C59" s="223"/>
      <c r="D59" s="223"/>
      <c r="E59" s="223"/>
      <c r="F59" s="223"/>
      <c r="G59" s="223"/>
      <c r="H59" s="223"/>
      <c r="I59" s="232"/>
      <c r="J59" s="223"/>
      <c r="K59" s="228"/>
      <c r="L59" s="228"/>
      <c r="M59" s="223">
        <v>9</v>
      </c>
      <c r="N59" s="223"/>
    </row>
    <row r="60" spans="1:14" ht="15" x14ac:dyDescent="0.25">
      <c r="A60" s="294" t="s">
        <v>485</v>
      </c>
      <c r="B60" s="237"/>
      <c r="C60" s="238"/>
      <c r="D60" s="238"/>
      <c r="E60" s="238"/>
      <c r="F60" s="238"/>
      <c r="G60" s="239"/>
      <c r="H60" s="239"/>
      <c r="I60" s="239"/>
      <c r="J60" s="239"/>
      <c r="K60" s="239"/>
      <c r="L60" s="239"/>
      <c r="M60" s="239"/>
      <c r="N60" s="239"/>
    </row>
    <row r="61" spans="1:14" ht="15" x14ac:dyDescent="0.25">
      <c r="A61" s="215" t="s">
        <v>486</v>
      </c>
      <c r="B61" s="215"/>
      <c r="C61" s="216"/>
      <c r="D61" s="216"/>
      <c r="E61" s="216"/>
      <c r="F61" s="216"/>
      <c r="G61" s="216"/>
      <c r="H61" s="216"/>
      <c r="I61" s="216"/>
      <c r="J61" s="216"/>
      <c r="K61" s="217"/>
      <c r="L61" s="217"/>
      <c r="M61" s="216"/>
      <c r="N61" s="216">
        <v>0</v>
      </c>
    </row>
    <row r="62" spans="1:14" ht="15" x14ac:dyDescent="0.25">
      <c r="A62" s="218" t="s">
        <v>487</v>
      </c>
      <c r="B62" s="218"/>
      <c r="C62" s="226"/>
      <c r="D62" s="226"/>
      <c r="E62" s="226"/>
      <c r="F62" s="226"/>
      <c r="G62" s="226"/>
      <c r="H62" s="226"/>
      <c r="I62" s="226"/>
      <c r="J62" s="226"/>
      <c r="K62" s="227"/>
      <c r="L62" s="227"/>
      <c r="M62" s="220"/>
      <c r="N62" s="220">
        <v>1</v>
      </c>
    </row>
    <row r="63" spans="1:14" ht="15" x14ac:dyDescent="0.25">
      <c r="A63" s="218" t="s">
        <v>488</v>
      </c>
      <c r="B63" s="218"/>
      <c r="C63" s="226"/>
      <c r="D63" s="226"/>
      <c r="E63" s="226"/>
      <c r="F63" s="226"/>
      <c r="G63" s="226"/>
      <c r="H63" s="226"/>
      <c r="I63" s="226"/>
      <c r="J63" s="226"/>
      <c r="K63" s="221"/>
      <c r="L63" s="221"/>
      <c r="M63" s="220"/>
      <c r="N63" s="220">
        <v>2</v>
      </c>
    </row>
    <row r="64" spans="1:14" ht="15" x14ac:dyDescent="0.25">
      <c r="A64" s="218" t="s">
        <v>489</v>
      </c>
      <c r="B64" s="218"/>
      <c r="C64" s="226"/>
      <c r="D64" s="226"/>
      <c r="E64" s="226"/>
      <c r="F64" s="226"/>
      <c r="G64" s="226"/>
      <c r="H64" s="226"/>
      <c r="I64" s="226"/>
      <c r="J64" s="226"/>
      <c r="K64" s="221"/>
      <c r="L64" s="221"/>
      <c r="M64" s="220"/>
      <c r="N64" s="220">
        <v>3</v>
      </c>
    </row>
    <row r="65" spans="1:14" ht="15" x14ac:dyDescent="0.25">
      <c r="A65" s="219" t="s">
        <v>490</v>
      </c>
      <c r="B65" s="219"/>
      <c r="C65" s="220"/>
      <c r="D65" s="220"/>
      <c r="E65" s="220"/>
      <c r="F65" s="220"/>
      <c r="G65" s="220"/>
      <c r="H65" s="220"/>
      <c r="I65" s="220"/>
      <c r="J65" s="220"/>
      <c r="K65" s="221"/>
      <c r="L65" s="221"/>
      <c r="M65" s="220"/>
      <c r="N65" s="220">
        <v>5</v>
      </c>
    </row>
    <row r="66" spans="1:14" ht="15" x14ac:dyDescent="0.25">
      <c r="A66" s="213"/>
      <c r="B66" s="210"/>
      <c r="C66" s="211"/>
      <c r="D66" s="211"/>
      <c r="E66" s="211"/>
      <c r="F66" s="211"/>
      <c r="G66" s="211"/>
      <c r="H66" s="211"/>
      <c r="I66" s="211"/>
      <c r="J66" s="211"/>
      <c r="K66" s="222"/>
      <c r="L66" s="222"/>
      <c r="M66" s="212"/>
      <c r="N66" s="212"/>
    </row>
    <row r="67" spans="1:14" ht="15" x14ac:dyDescent="0.25">
      <c r="A67" s="210"/>
      <c r="B67" s="210"/>
      <c r="C67" s="211"/>
      <c r="D67" s="211"/>
      <c r="E67" s="211"/>
      <c r="F67" s="211"/>
      <c r="G67" s="211"/>
      <c r="H67" s="211"/>
      <c r="I67" s="211"/>
      <c r="J67" s="211"/>
      <c r="K67" s="222"/>
      <c r="L67" s="222"/>
      <c r="M67" s="212"/>
      <c r="N67" s="212"/>
    </row>
    <row r="68" spans="1:14" ht="15" x14ac:dyDescent="0.25">
      <c r="A68" s="210"/>
      <c r="B68" s="210"/>
      <c r="C68" s="211"/>
      <c r="D68" s="211"/>
      <c r="E68" s="211"/>
      <c r="F68" s="211"/>
      <c r="G68" s="211"/>
      <c r="H68" s="211"/>
      <c r="I68" s="211"/>
      <c r="J68" s="211"/>
      <c r="K68" s="222"/>
      <c r="L68" s="222"/>
      <c r="M68" s="212"/>
      <c r="N68" s="212"/>
    </row>
    <row r="69" spans="1:14" ht="15" x14ac:dyDescent="0.25">
      <c r="A69" s="210"/>
      <c r="B69" s="210"/>
      <c r="C69" s="211"/>
      <c r="D69" s="211"/>
      <c r="E69" s="211"/>
      <c r="F69" s="211"/>
      <c r="G69" s="211"/>
      <c r="H69" s="211"/>
      <c r="I69" s="211"/>
      <c r="J69" s="211"/>
      <c r="K69" s="222"/>
      <c r="L69" s="222"/>
      <c r="M69" s="212"/>
      <c r="N69" s="212"/>
    </row>
    <row r="70" spans="1:14" ht="15" x14ac:dyDescent="0.25">
      <c r="A70" s="210"/>
      <c r="B70" s="210"/>
      <c r="C70" s="211"/>
      <c r="D70" s="211"/>
      <c r="E70" s="211"/>
      <c r="F70" s="211"/>
      <c r="G70" s="211"/>
      <c r="H70" s="211"/>
      <c r="I70" s="211"/>
      <c r="J70" s="211"/>
      <c r="K70" s="222"/>
      <c r="L70" s="222"/>
      <c r="M70" s="212"/>
      <c r="N70" s="212"/>
    </row>
    <row r="71" spans="1:14" ht="15" x14ac:dyDescent="0.25">
      <c r="A71" s="210"/>
      <c r="B71" s="210"/>
      <c r="C71" s="211"/>
      <c r="D71" s="211"/>
      <c r="E71" s="211"/>
      <c r="F71" s="211"/>
      <c r="G71" s="211"/>
      <c r="H71" s="211"/>
      <c r="I71" s="211"/>
      <c r="J71" s="211"/>
      <c r="K71" s="222"/>
      <c r="L71" s="222"/>
      <c r="M71" s="212"/>
      <c r="N71" s="212"/>
    </row>
    <row r="72" spans="1:14" ht="15" x14ac:dyDescent="0.25">
      <c r="A72" s="210"/>
      <c r="B72" s="214"/>
      <c r="C72" s="235"/>
      <c r="D72" s="235"/>
      <c r="E72" s="235"/>
      <c r="F72" s="235"/>
      <c r="G72" s="235"/>
      <c r="H72" s="235"/>
      <c r="I72" s="235"/>
      <c r="J72" s="211"/>
      <c r="K72" s="222"/>
      <c r="L72" s="222"/>
      <c r="M72" s="208"/>
      <c r="N72" s="208"/>
    </row>
    <row r="73" spans="1:14" ht="15" x14ac:dyDescent="0.25">
      <c r="A73" s="388"/>
      <c r="B73" s="388"/>
      <c r="C73" s="388"/>
      <c r="D73" s="388"/>
      <c r="E73" s="388"/>
      <c r="F73" s="388"/>
      <c r="G73" s="388"/>
      <c r="H73" s="388"/>
      <c r="I73" s="388"/>
      <c r="J73" s="235"/>
      <c r="K73" s="236"/>
      <c r="L73" s="236"/>
      <c r="M73" s="208"/>
      <c r="N73" s="208"/>
    </row>
    <row r="74" spans="1:14" x14ac:dyDescent="0.2">
      <c r="A74" s="214"/>
      <c r="B74" s="214"/>
      <c r="C74" s="235"/>
      <c r="D74" s="235"/>
      <c r="E74" s="235"/>
      <c r="F74" s="235"/>
      <c r="G74" s="235"/>
      <c r="H74" s="235"/>
      <c r="I74" s="235"/>
      <c r="J74" s="235"/>
      <c r="K74" s="235"/>
      <c r="L74" s="235"/>
      <c r="M74" s="208"/>
      <c r="N74" s="208"/>
    </row>
    <row r="75" spans="1:14" x14ac:dyDescent="0.2">
      <c r="A75" s="214"/>
      <c r="B75" s="214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08"/>
      <c r="N75" s="208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89" t="s">
        <v>524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</row>
    <row r="2" spans="1:19" ht="15.75" x14ac:dyDescent="0.2">
      <c r="A2" s="296" t="s">
        <v>230</v>
      </c>
      <c r="B2" s="301" t="s">
        <v>491</v>
      </c>
      <c r="C2" s="297" t="s">
        <v>231</v>
      </c>
      <c r="D2" s="297">
        <v>0</v>
      </c>
      <c r="E2" s="298" t="s">
        <v>263</v>
      </c>
      <c r="F2" s="298" t="s">
        <v>492</v>
      </c>
      <c r="G2" s="298">
        <v>0</v>
      </c>
      <c r="H2" s="298" t="s">
        <v>231</v>
      </c>
      <c r="I2" s="298">
        <v>0</v>
      </c>
      <c r="J2" s="299">
        <v>0</v>
      </c>
      <c r="K2" s="299">
        <v>0</v>
      </c>
      <c r="L2" s="298">
        <v>0</v>
      </c>
      <c r="M2" s="298" t="s">
        <v>231</v>
      </c>
      <c r="N2" s="298">
        <v>0</v>
      </c>
      <c r="O2" s="299">
        <v>0</v>
      </c>
      <c r="P2" s="299">
        <v>0</v>
      </c>
      <c r="Q2" s="298" t="s">
        <v>231</v>
      </c>
      <c r="R2" s="298">
        <v>1</v>
      </c>
      <c r="S2" s="298">
        <v>0</v>
      </c>
    </row>
    <row r="3" spans="1:19" ht="15.75" x14ac:dyDescent="0.25">
      <c r="A3" s="300" t="s">
        <v>493</v>
      </c>
      <c r="B3" s="273"/>
      <c r="C3" s="273"/>
      <c r="D3" s="273"/>
      <c r="E3" s="273"/>
      <c r="F3" s="273"/>
      <c r="G3" s="273"/>
      <c r="H3" s="273"/>
      <c r="I3" s="273"/>
      <c r="J3" s="274"/>
      <c r="K3" s="275"/>
      <c r="L3" s="273"/>
      <c r="M3" s="273"/>
      <c r="N3" s="273"/>
      <c r="O3" s="274"/>
      <c r="P3" s="275"/>
      <c r="Q3" s="275"/>
      <c r="R3" s="273"/>
      <c r="S3" s="273"/>
    </row>
    <row r="4" spans="1:19" ht="15.75" x14ac:dyDescent="0.25">
      <c r="A4" s="279" t="s">
        <v>275</v>
      </c>
      <c r="B4" s="242"/>
      <c r="C4" s="242"/>
      <c r="D4" s="242"/>
      <c r="E4" s="243" t="s">
        <v>526</v>
      </c>
      <c r="F4" s="242"/>
      <c r="G4" s="242"/>
      <c r="H4" s="242"/>
      <c r="I4" s="242"/>
      <c r="J4" s="244"/>
      <c r="K4" s="245"/>
      <c r="L4" s="242"/>
      <c r="M4" s="242"/>
      <c r="N4" s="242"/>
      <c r="O4" s="244"/>
      <c r="P4" s="245"/>
      <c r="Q4" s="245"/>
      <c r="R4" s="242"/>
      <c r="S4" s="242"/>
    </row>
    <row r="5" spans="1:19" ht="15.75" x14ac:dyDescent="0.25">
      <c r="A5" s="278" t="s">
        <v>494</v>
      </c>
      <c r="B5" s="241"/>
      <c r="C5" s="241"/>
      <c r="D5" s="241"/>
      <c r="E5" s="251" t="s">
        <v>263</v>
      </c>
      <c r="F5" s="241"/>
      <c r="G5" s="241"/>
      <c r="H5" s="241"/>
      <c r="I5" s="241"/>
      <c r="J5" s="257"/>
      <c r="K5" s="246"/>
      <c r="L5" s="241"/>
      <c r="M5" s="241"/>
      <c r="N5" s="241"/>
      <c r="O5" s="257"/>
      <c r="P5" s="246"/>
      <c r="Q5" s="246"/>
      <c r="R5" s="241"/>
      <c r="S5" s="241"/>
    </row>
    <row r="6" spans="1:19" ht="15.75" x14ac:dyDescent="0.25">
      <c r="A6" s="280" t="s">
        <v>495</v>
      </c>
      <c r="B6" s="253"/>
      <c r="C6" s="253"/>
      <c r="D6" s="253"/>
      <c r="E6" s="262" t="s">
        <v>385</v>
      </c>
      <c r="F6" s="253"/>
      <c r="G6" s="253"/>
      <c r="H6" s="253"/>
      <c r="I6" s="253"/>
      <c r="J6" s="252"/>
      <c r="K6" s="246"/>
      <c r="L6" s="241"/>
      <c r="M6" s="241"/>
      <c r="N6" s="241"/>
      <c r="O6" s="252"/>
      <c r="P6" s="246"/>
      <c r="Q6" s="246"/>
      <c r="R6" s="241"/>
      <c r="S6" s="241"/>
    </row>
    <row r="7" spans="1:19" ht="15.75" x14ac:dyDescent="0.25">
      <c r="A7" s="300" t="s">
        <v>525</v>
      </c>
      <c r="B7" s="273"/>
      <c r="C7" s="273"/>
      <c r="D7" s="273"/>
      <c r="E7" s="273"/>
      <c r="F7" s="273" t="s">
        <v>492</v>
      </c>
      <c r="G7" s="273"/>
      <c r="H7" s="273"/>
      <c r="I7" s="273"/>
      <c r="J7" s="274"/>
      <c r="K7" s="275"/>
      <c r="L7" s="273"/>
      <c r="M7" s="273"/>
      <c r="N7" s="273"/>
      <c r="O7" s="274"/>
      <c r="P7" s="275"/>
      <c r="Q7" s="275"/>
      <c r="R7" s="273"/>
      <c r="S7" s="273"/>
    </row>
    <row r="8" spans="1:19" ht="15.75" x14ac:dyDescent="0.25">
      <c r="A8" s="286" t="s">
        <v>452</v>
      </c>
      <c r="B8" s="263"/>
      <c r="C8" s="263"/>
      <c r="D8" s="263"/>
      <c r="E8" s="263"/>
      <c r="F8" s="264">
        <v>0</v>
      </c>
      <c r="G8" s="263"/>
      <c r="H8" s="263"/>
      <c r="I8" s="263"/>
      <c r="J8" s="263"/>
      <c r="K8" s="263"/>
      <c r="L8" s="263"/>
      <c r="M8" s="263"/>
      <c r="N8" s="263"/>
      <c r="O8" s="265"/>
      <c r="P8" s="266"/>
      <c r="Q8" s="266"/>
      <c r="R8" s="263"/>
      <c r="S8" s="266"/>
    </row>
    <row r="9" spans="1:19" ht="15.75" x14ac:dyDescent="0.25">
      <c r="A9" s="278" t="s">
        <v>525</v>
      </c>
      <c r="B9" s="241"/>
      <c r="C9" s="241"/>
      <c r="D9" s="241"/>
      <c r="E9" s="251"/>
      <c r="F9" s="251" t="s">
        <v>492</v>
      </c>
      <c r="G9" s="241"/>
      <c r="H9" s="241"/>
      <c r="I9" s="241"/>
      <c r="J9" s="257"/>
      <c r="K9" s="246"/>
      <c r="L9" s="241"/>
      <c r="M9" s="241"/>
      <c r="N9" s="241"/>
      <c r="O9" s="257"/>
      <c r="P9" s="246"/>
      <c r="Q9" s="246"/>
      <c r="R9" s="241"/>
      <c r="S9" s="241"/>
    </row>
    <row r="10" spans="1:19" ht="15.75" x14ac:dyDescent="0.25">
      <c r="A10" s="300" t="s">
        <v>375</v>
      </c>
      <c r="B10" s="273"/>
      <c r="C10" s="273"/>
      <c r="D10" s="273"/>
      <c r="E10" s="273"/>
      <c r="F10" s="273"/>
      <c r="G10" s="273"/>
      <c r="H10" s="273"/>
      <c r="I10" s="273"/>
      <c r="J10" s="274"/>
      <c r="K10" s="275"/>
      <c r="L10" s="273"/>
      <c r="M10" s="273"/>
      <c r="N10" s="273"/>
      <c r="O10" s="274"/>
      <c r="P10" s="275"/>
      <c r="Q10" s="275"/>
      <c r="R10" s="273"/>
      <c r="S10" s="273"/>
    </row>
    <row r="11" spans="1:19" ht="15.75" x14ac:dyDescent="0.25">
      <c r="A11" s="286" t="s">
        <v>476</v>
      </c>
      <c r="B11" s="263"/>
      <c r="C11" s="263"/>
      <c r="D11" s="263"/>
      <c r="E11" s="263"/>
      <c r="F11" s="263"/>
      <c r="G11" s="264">
        <v>0</v>
      </c>
      <c r="H11" s="263"/>
      <c r="I11" s="263"/>
      <c r="J11" s="265"/>
      <c r="K11" s="266"/>
      <c r="L11" s="263"/>
      <c r="M11" s="263"/>
      <c r="N11" s="263"/>
      <c r="O11" s="265"/>
      <c r="P11" s="266"/>
      <c r="Q11" s="266"/>
      <c r="R11" s="263"/>
      <c r="S11" s="263"/>
    </row>
    <row r="12" spans="1:19" ht="15.75" x14ac:dyDescent="0.25">
      <c r="A12" s="278" t="s">
        <v>477</v>
      </c>
      <c r="B12" s="241"/>
      <c r="C12" s="241"/>
      <c r="D12" s="241"/>
      <c r="E12" s="251"/>
      <c r="F12" s="251"/>
      <c r="G12" s="251">
        <v>2</v>
      </c>
      <c r="H12" s="241"/>
      <c r="I12" s="241"/>
      <c r="J12" s="257"/>
      <c r="K12" s="246"/>
      <c r="L12" s="241"/>
      <c r="M12" s="241"/>
      <c r="N12" s="241"/>
      <c r="O12" s="257"/>
      <c r="P12" s="246"/>
      <c r="Q12" s="246"/>
      <c r="R12" s="241"/>
      <c r="S12" s="241"/>
    </row>
    <row r="13" spans="1:19" ht="15.75" x14ac:dyDescent="0.25">
      <c r="A13" s="300" t="s">
        <v>451</v>
      </c>
      <c r="B13" s="273"/>
      <c r="C13" s="273"/>
      <c r="D13" s="273"/>
      <c r="E13" s="273"/>
      <c r="F13" s="273"/>
      <c r="G13" s="273"/>
      <c r="H13" s="273"/>
      <c r="I13" s="273"/>
      <c r="J13" s="274"/>
      <c r="K13" s="275"/>
      <c r="L13" s="273"/>
      <c r="M13" s="273"/>
      <c r="N13" s="273"/>
      <c r="O13" s="274"/>
      <c r="P13" s="275"/>
      <c r="Q13" s="275"/>
      <c r="R13" s="273"/>
      <c r="S13" s="273"/>
    </row>
    <row r="14" spans="1:19" ht="15.75" x14ac:dyDescent="0.25">
      <c r="A14" s="286" t="s">
        <v>452</v>
      </c>
      <c r="B14" s="263"/>
      <c r="C14" s="263"/>
      <c r="D14" s="263"/>
      <c r="E14" s="263"/>
      <c r="F14" s="263"/>
      <c r="G14" s="263"/>
      <c r="H14" s="263"/>
      <c r="I14" s="269">
        <v>0</v>
      </c>
      <c r="J14" s="269">
        <v>0</v>
      </c>
      <c r="K14" s="269">
        <v>0</v>
      </c>
      <c r="L14" s="263"/>
      <c r="M14" s="263"/>
      <c r="N14" s="263"/>
      <c r="O14" s="263"/>
      <c r="P14" s="266"/>
      <c r="Q14" s="266"/>
      <c r="R14" s="263"/>
      <c r="S14" s="263"/>
    </row>
    <row r="15" spans="1:19" ht="15.75" x14ac:dyDescent="0.25">
      <c r="A15" s="279" t="s">
        <v>453</v>
      </c>
      <c r="B15" s="242"/>
      <c r="C15" s="242"/>
      <c r="D15" s="242"/>
      <c r="E15" s="242"/>
      <c r="F15" s="242"/>
      <c r="G15" s="242"/>
      <c r="H15" s="242"/>
      <c r="I15" s="270">
        <v>1</v>
      </c>
      <c r="J15" s="270">
        <v>1</v>
      </c>
      <c r="K15" s="270">
        <v>1</v>
      </c>
      <c r="L15" s="242"/>
      <c r="M15" s="242"/>
      <c r="N15" s="242"/>
      <c r="O15" s="242"/>
      <c r="P15" s="260"/>
      <c r="Q15" s="260"/>
      <c r="R15" s="242"/>
      <c r="S15" s="242"/>
    </row>
    <row r="16" spans="1:19" ht="15.75" x14ac:dyDescent="0.25">
      <c r="A16" s="281" t="s">
        <v>454</v>
      </c>
      <c r="B16" s="247"/>
      <c r="C16" s="247"/>
      <c r="D16" s="247"/>
      <c r="E16" s="247"/>
      <c r="F16" s="247"/>
      <c r="G16" s="247"/>
      <c r="H16" s="247"/>
      <c r="I16" s="271">
        <v>2</v>
      </c>
      <c r="J16" s="271">
        <v>2</v>
      </c>
      <c r="K16" s="271">
        <v>2</v>
      </c>
      <c r="L16" s="247"/>
      <c r="M16" s="247"/>
      <c r="N16" s="247"/>
      <c r="O16" s="247"/>
      <c r="P16" s="254"/>
      <c r="Q16" s="254"/>
      <c r="R16" s="247"/>
      <c r="S16" s="247"/>
    </row>
    <row r="17" spans="1:19" ht="15.75" x14ac:dyDescent="0.25">
      <c r="A17" s="281" t="s">
        <v>496</v>
      </c>
      <c r="B17" s="247"/>
      <c r="C17" s="247"/>
      <c r="D17" s="247"/>
      <c r="E17" s="247"/>
      <c r="F17" s="247"/>
      <c r="G17" s="247"/>
      <c r="H17" s="247"/>
      <c r="I17" s="271" t="s">
        <v>497</v>
      </c>
      <c r="J17" s="271" t="s">
        <v>497</v>
      </c>
      <c r="K17" s="271" t="s">
        <v>497</v>
      </c>
      <c r="L17" s="247"/>
      <c r="M17" s="247"/>
      <c r="N17" s="247"/>
      <c r="O17" s="247"/>
      <c r="P17" s="254"/>
      <c r="Q17" s="254"/>
      <c r="R17" s="247"/>
      <c r="S17" s="247"/>
    </row>
    <row r="18" spans="1:19" ht="15.75" x14ac:dyDescent="0.25">
      <c r="A18" s="278" t="s">
        <v>460</v>
      </c>
      <c r="B18" s="241"/>
      <c r="C18" s="241"/>
      <c r="D18" s="241"/>
      <c r="E18" s="241"/>
      <c r="F18" s="241"/>
      <c r="G18" s="241"/>
      <c r="H18" s="241"/>
      <c r="I18" s="272">
        <v>8</v>
      </c>
      <c r="J18" s="272">
        <v>8</v>
      </c>
      <c r="K18" s="272">
        <v>8</v>
      </c>
      <c r="L18" s="241"/>
      <c r="M18" s="241"/>
      <c r="N18" s="241"/>
      <c r="O18" s="241"/>
      <c r="P18" s="255"/>
      <c r="Q18" s="255"/>
      <c r="R18" s="241"/>
      <c r="S18" s="241"/>
    </row>
    <row r="19" spans="1:19" ht="15.75" x14ac:dyDescent="0.25">
      <c r="A19" s="300" t="s">
        <v>461</v>
      </c>
      <c r="B19" s="273"/>
      <c r="C19" s="273"/>
      <c r="D19" s="273"/>
      <c r="E19" s="273"/>
      <c r="F19" s="273"/>
      <c r="G19" s="273"/>
      <c r="H19" s="273"/>
      <c r="I19" s="276"/>
      <c r="J19" s="273"/>
      <c r="K19" s="275"/>
      <c r="L19" s="273"/>
      <c r="M19" s="273"/>
      <c r="N19" s="273"/>
      <c r="O19" s="273"/>
      <c r="P19" s="275"/>
      <c r="Q19" s="275"/>
      <c r="R19" s="273"/>
      <c r="S19" s="273"/>
    </row>
    <row r="20" spans="1:19" ht="15.75" x14ac:dyDescent="0.25">
      <c r="A20" s="286" t="s">
        <v>452</v>
      </c>
      <c r="B20" s="263"/>
      <c r="C20" s="263"/>
      <c r="D20" s="263"/>
      <c r="E20" s="263"/>
      <c r="F20" s="263"/>
      <c r="G20" s="263"/>
      <c r="H20" s="263"/>
      <c r="I20" s="263"/>
      <c r="J20" s="269">
        <v>0</v>
      </c>
      <c r="K20" s="269" t="s">
        <v>527</v>
      </c>
      <c r="L20" s="263"/>
      <c r="M20" s="263"/>
      <c r="N20" s="263"/>
      <c r="O20" s="267"/>
      <c r="P20" s="268"/>
      <c r="Q20" s="268"/>
      <c r="R20" s="263"/>
      <c r="S20" s="263"/>
    </row>
    <row r="21" spans="1:19" ht="15.75" x14ac:dyDescent="0.25">
      <c r="A21" s="279" t="s">
        <v>453</v>
      </c>
      <c r="B21" s="242"/>
      <c r="C21" s="242"/>
      <c r="D21" s="242"/>
      <c r="E21" s="242"/>
      <c r="F21" s="242"/>
      <c r="G21" s="242"/>
      <c r="H21" s="242"/>
      <c r="I21" s="242"/>
      <c r="J21" s="270">
        <v>1</v>
      </c>
      <c r="K21" s="270">
        <v>1</v>
      </c>
      <c r="L21" s="242"/>
      <c r="M21" s="242"/>
      <c r="N21" s="242"/>
      <c r="O21" s="242"/>
      <c r="P21" s="242"/>
      <c r="Q21" s="242"/>
      <c r="R21" s="242"/>
      <c r="S21" s="242"/>
    </row>
    <row r="22" spans="1:19" ht="15.75" x14ac:dyDescent="0.25">
      <c r="A22" s="281" t="s">
        <v>454</v>
      </c>
      <c r="B22" s="242"/>
      <c r="C22" s="242"/>
      <c r="D22" s="242"/>
      <c r="E22" s="242"/>
      <c r="F22" s="242"/>
      <c r="G22" s="242"/>
      <c r="H22" s="242"/>
      <c r="I22" s="242"/>
      <c r="J22" s="271">
        <v>2</v>
      </c>
      <c r="K22" s="271">
        <v>2</v>
      </c>
      <c r="L22" s="242"/>
      <c r="M22" s="242"/>
      <c r="N22" s="242"/>
      <c r="O22" s="242"/>
      <c r="P22" s="242"/>
      <c r="Q22" s="242"/>
      <c r="R22" s="242"/>
      <c r="S22" s="242"/>
    </row>
    <row r="23" spans="1:19" ht="15.75" x14ac:dyDescent="0.25">
      <c r="A23" s="281" t="s">
        <v>496</v>
      </c>
      <c r="B23" s="242"/>
      <c r="C23" s="242"/>
      <c r="D23" s="242"/>
      <c r="E23" s="242"/>
      <c r="F23" s="242"/>
      <c r="G23" s="242"/>
      <c r="H23" s="242"/>
      <c r="I23" s="242"/>
      <c r="J23" s="271" t="s">
        <v>497</v>
      </c>
      <c r="K23" s="271" t="s">
        <v>497</v>
      </c>
      <c r="L23" s="242"/>
      <c r="M23" s="242"/>
      <c r="N23" s="242"/>
      <c r="O23" s="242"/>
      <c r="P23" s="242"/>
      <c r="Q23" s="242"/>
      <c r="R23" s="242"/>
      <c r="S23" s="242"/>
    </row>
    <row r="24" spans="1:19" ht="15.75" x14ac:dyDescent="0.25">
      <c r="A24" s="281" t="s">
        <v>460</v>
      </c>
      <c r="B24" s="242"/>
      <c r="C24" s="242"/>
      <c r="D24" s="242"/>
      <c r="E24" s="242"/>
      <c r="F24" s="242"/>
      <c r="G24" s="242"/>
      <c r="H24" s="242"/>
      <c r="I24" s="242"/>
      <c r="J24" s="271">
        <v>8</v>
      </c>
      <c r="K24" s="271">
        <v>8</v>
      </c>
      <c r="L24" s="242"/>
      <c r="M24" s="242"/>
      <c r="N24" s="242"/>
      <c r="O24" s="242"/>
      <c r="P24" s="242"/>
      <c r="Q24" s="242"/>
      <c r="R24" s="242"/>
      <c r="S24" s="242"/>
    </row>
    <row r="25" spans="1:19" ht="15.75" x14ac:dyDescent="0.25">
      <c r="A25" s="281" t="s">
        <v>498</v>
      </c>
      <c r="B25" s="242"/>
      <c r="C25" s="242"/>
      <c r="D25" s="242"/>
      <c r="E25" s="242"/>
      <c r="F25" s="242"/>
      <c r="G25" s="242"/>
      <c r="H25" s="242"/>
      <c r="I25" s="242"/>
      <c r="J25" s="271">
        <v>9</v>
      </c>
      <c r="K25" s="271">
        <v>9</v>
      </c>
      <c r="L25" s="242"/>
      <c r="M25" s="242"/>
      <c r="N25" s="242"/>
      <c r="O25" s="242"/>
      <c r="P25" s="242"/>
      <c r="Q25" s="242"/>
      <c r="R25" s="242"/>
      <c r="S25" s="242"/>
    </row>
    <row r="26" spans="1:19" ht="15.75" x14ac:dyDescent="0.25">
      <c r="A26" s="281" t="s">
        <v>499</v>
      </c>
      <c r="B26" s="242"/>
      <c r="C26" s="242"/>
      <c r="D26" s="242"/>
      <c r="E26" s="242"/>
      <c r="F26" s="242"/>
      <c r="G26" s="242"/>
      <c r="H26" s="242"/>
      <c r="I26" s="242"/>
      <c r="J26" s="271" t="s">
        <v>500</v>
      </c>
      <c r="K26" s="271" t="s">
        <v>500</v>
      </c>
      <c r="L26" s="242"/>
      <c r="M26" s="242"/>
      <c r="N26" s="242"/>
      <c r="O26" s="242"/>
      <c r="P26" s="242"/>
      <c r="Q26" s="242"/>
      <c r="R26" s="242"/>
      <c r="S26" s="242"/>
    </row>
    <row r="27" spans="1:19" ht="15.75" x14ac:dyDescent="0.25">
      <c r="A27" s="278" t="s">
        <v>501</v>
      </c>
      <c r="B27" s="241"/>
      <c r="C27" s="241"/>
      <c r="D27" s="241"/>
      <c r="E27" s="241"/>
      <c r="F27" s="241"/>
      <c r="G27" s="241"/>
      <c r="H27" s="241"/>
      <c r="I27" s="241"/>
      <c r="J27" s="261" t="s">
        <v>386</v>
      </c>
      <c r="K27" s="261" t="s">
        <v>386</v>
      </c>
      <c r="L27" s="241"/>
      <c r="M27" s="241"/>
      <c r="N27" s="241"/>
      <c r="O27" s="261"/>
      <c r="P27" s="255"/>
      <c r="Q27" s="255"/>
      <c r="R27" s="241"/>
      <c r="S27" s="241"/>
    </row>
    <row r="28" spans="1:19" ht="15.75" x14ac:dyDescent="0.25">
      <c r="A28" s="300" t="s">
        <v>464</v>
      </c>
      <c r="B28" s="273"/>
      <c r="C28" s="273"/>
      <c r="D28" s="273"/>
      <c r="E28" s="273"/>
      <c r="F28" s="273"/>
      <c r="G28" s="273"/>
      <c r="H28" s="273"/>
      <c r="I28" s="273"/>
      <c r="J28" s="276"/>
      <c r="K28" s="275"/>
      <c r="L28" s="273"/>
      <c r="M28" s="273"/>
      <c r="N28" s="273"/>
      <c r="O28" s="276"/>
      <c r="P28" s="275"/>
      <c r="Q28" s="275"/>
      <c r="R28" s="273"/>
      <c r="S28" s="273"/>
    </row>
    <row r="29" spans="1:19" ht="15.75" x14ac:dyDescent="0.25">
      <c r="A29" s="286" t="s">
        <v>452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9">
        <v>0</v>
      </c>
      <c r="L29" s="263"/>
      <c r="M29" s="263"/>
      <c r="N29" s="263"/>
      <c r="O29" s="263"/>
      <c r="P29" s="267"/>
      <c r="Q29" s="268"/>
      <c r="R29" s="263"/>
      <c r="S29" s="263"/>
    </row>
    <row r="30" spans="1:19" ht="15.75" x14ac:dyDescent="0.25">
      <c r="A30" s="279" t="s">
        <v>453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70">
        <v>1</v>
      </c>
      <c r="L30" s="242"/>
      <c r="M30" s="242"/>
      <c r="N30" s="242"/>
      <c r="O30" s="242"/>
      <c r="P30" s="242"/>
      <c r="Q30" s="242"/>
      <c r="R30" s="242"/>
      <c r="S30" s="242"/>
    </row>
    <row r="31" spans="1:19" ht="15.75" x14ac:dyDescent="0.25">
      <c r="A31" s="281" t="s">
        <v>454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71">
        <v>2</v>
      </c>
      <c r="L31" s="242"/>
      <c r="M31" s="242"/>
      <c r="N31" s="242"/>
      <c r="O31" s="242"/>
      <c r="P31" s="242"/>
      <c r="Q31" s="242"/>
      <c r="R31" s="242"/>
      <c r="S31" s="242"/>
    </row>
    <row r="32" spans="1:19" ht="15.75" x14ac:dyDescent="0.25">
      <c r="A32" s="281" t="s">
        <v>496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71" t="s">
        <v>497</v>
      </c>
      <c r="L32" s="242"/>
      <c r="M32" s="242"/>
      <c r="N32" s="242"/>
      <c r="O32" s="242"/>
      <c r="P32" s="242"/>
      <c r="Q32" s="242"/>
      <c r="R32" s="242"/>
      <c r="S32" s="242"/>
    </row>
    <row r="33" spans="1:19" ht="15.75" x14ac:dyDescent="0.25">
      <c r="A33" s="281" t="s">
        <v>460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71">
        <v>8</v>
      </c>
      <c r="L33" s="242"/>
      <c r="M33" s="242"/>
      <c r="N33" s="242"/>
      <c r="O33" s="242"/>
      <c r="P33" s="242"/>
      <c r="Q33" s="242"/>
      <c r="R33" s="242"/>
      <c r="S33" s="242"/>
    </row>
    <row r="34" spans="1:19" ht="15.75" x14ac:dyDescent="0.25">
      <c r="A34" s="281" t="s">
        <v>498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71">
        <v>9</v>
      </c>
      <c r="L34" s="242"/>
      <c r="M34" s="242"/>
      <c r="N34" s="242"/>
      <c r="O34" s="242"/>
      <c r="P34" s="242"/>
      <c r="Q34" s="242"/>
      <c r="R34" s="242"/>
      <c r="S34" s="242"/>
    </row>
    <row r="35" spans="1:19" ht="15.75" x14ac:dyDescent="0.25">
      <c r="A35" s="281" t="s">
        <v>499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71" t="s">
        <v>500</v>
      </c>
      <c r="L35" s="242"/>
      <c r="M35" s="242"/>
      <c r="N35" s="242"/>
      <c r="O35" s="242"/>
      <c r="P35" s="242"/>
      <c r="Q35" s="242"/>
      <c r="R35" s="242"/>
      <c r="S35" s="242"/>
    </row>
    <row r="36" spans="1:19" ht="15.75" x14ac:dyDescent="0.25">
      <c r="A36" s="278" t="s">
        <v>501</v>
      </c>
      <c r="B36" s="241"/>
      <c r="C36" s="241"/>
      <c r="D36" s="241"/>
      <c r="E36" s="241"/>
      <c r="F36" s="241"/>
      <c r="G36" s="241"/>
      <c r="H36" s="241"/>
      <c r="I36" s="241"/>
      <c r="J36" s="240"/>
      <c r="K36" s="261" t="s">
        <v>386</v>
      </c>
      <c r="L36" s="253"/>
      <c r="M36" s="253"/>
      <c r="N36" s="253"/>
      <c r="O36" s="240"/>
      <c r="P36" s="261"/>
      <c r="Q36" s="256"/>
      <c r="R36" s="253"/>
      <c r="S36" s="253"/>
    </row>
    <row r="37" spans="1:19" ht="15.75" x14ac:dyDescent="0.25">
      <c r="A37" s="300" t="s">
        <v>502</v>
      </c>
      <c r="B37" s="273"/>
      <c r="C37" s="273"/>
      <c r="D37" s="273"/>
      <c r="E37" s="273"/>
      <c r="F37" s="273"/>
      <c r="G37" s="273"/>
      <c r="H37" s="273"/>
      <c r="I37" s="273"/>
      <c r="J37" s="276"/>
      <c r="K37" s="275"/>
      <c r="L37" s="273"/>
      <c r="M37" s="273"/>
      <c r="N37" s="273"/>
      <c r="O37" s="276"/>
      <c r="P37" s="275"/>
      <c r="Q37" s="275"/>
      <c r="R37" s="273"/>
      <c r="S37" s="273"/>
    </row>
    <row r="38" spans="1:19" ht="15.75" x14ac:dyDescent="0.25">
      <c r="A38" s="286" t="s">
        <v>452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7"/>
      <c r="L38" s="269">
        <v>0</v>
      </c>
      <c r="M38" s="263"/>
      <c r="N38" s="263"/>
      <c r="O38" s="263"/>
      <c r="P38" s="267"/>
      <c r="Q38" s="268"/>
      <c r="R38" s="263"/>
      <c r="S38" s="263"/>
    </row>
    <row r="39" spans="1:19" ht="15.75" x14ac:dyDescent="0.25">
      <c r="A39" s="278" t="s">
        <v>503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55"/>
      <c r="L39" s="261">
        <v>1</v>
      </c>
      <c r="M39" s="241"/>
      <c r="N39" s="241"/>
      <c r="O39" s="241"/>
      <c r="P39" s="261"/>
      <c r="Q39" s="255"/>
      <c r="R39" s="241"/>
      <c r="S39" s="241"/>
    </row>
    <row r="40" spans="1:19" ht="15.75" x14ac:dyDescent="0.25">
      <c r="A40" s="300" t="s">
        <v>472</v>
      </c>
      <c r="B40" s="273"/>
      <c r="C40" s="273"/>
      <c r="D40" s="273"/>
      <c r="E40" s="273"/>
      <c r="F40" s="273"/>
      <c r="G40" s="273"/>
      <c r="H40" s="273"/>
      <c r="I40" s="273"/>
      <c r="J40" s="276"/>
      <c r="K40" s="275"/>
      <c r="L40" s="273"/>
      <c r="M40" s="273"/>
      <c r="N40" s="273"/>
      <c r="O40" s="276"/>
      <c r="P40" s="275"/>
      <c r="Q40" s="275"/>
      <c r="R40" s="273"/>
      <c r="S40" s="273"/>
    </row>
    <row r="41" spans="1:19" ht="15.75" x14ac:dyDescent="0.25">
      <c r="A41" s="286" t="s">
        <v>452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9"/>
      <c r="L41" s="269"/>
      <c r="M41" s="263"/>
      <c r="N41" s="264">
        <v>0</v>
      </c>
      <c r="O41" s="263"/>
      <c r="P41" s="267"/>
      <c r="Q41" s="268"/>
      <c r="R41" s="263"/>
      <c r="S41" s="263"/>
    </row>
    <row r="42" spans="1:19" ht="15.75" x14ac:dyDescent="0.25">
      <c r="A42" s="279" t="s">
        <v>473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70">
        <v>1</v>
      </c>
      <c r="O42" s="242"/>
      <c r="P42" s="242"/>
      <c r="Q42" s="242"/>
      <c r="R42" s="242"/>
      <c r="S42" s="242"/>
    </row>
    <row r="43" spans="1:19" ht="15.75" x14ac:dyDescent="0.25">
      <c r="A43" s="281" t="s">
        <v>474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71">
        <v>3</v>
      </c>
      <c r="O43" s="242"/>
      <c r="P43" s="242"/>
      <c r="Q43" s="242"/>
      <c r="R43" s="242"/>
      <c r="S43" s="242"/>
    </row>
    <row r="44" spans="1:19" ht="15.75" x14ac:dyDescent="0.25">
      <c r="A44" s="278" t="s">
        <v>504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71">
        <v>4</v>
      </c>
      <c r="O44" s="242"/>
      <c r="P44" s="242"/>
      <c r="Q44" s="242"/>
      <c r="R44" s="242"/>
      <c r="S44" s="242"/>
    </row>
    <row r="45" spans="1:19" ht="15.75" x14ac:dyDescent="0.25">
      <c r="A45" s="278" t="s">
        <v>505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72"/>
      <c r="L45" s="272"/>
      <c r="M45" s="241"/>
      <c r="N45" s="251">
        <v>5</v>
      </c>
      <c r="O45" s="241"/>
      <c r="P45" s="261"/>
      <c r="Q45" s="255"/>
      <c r="R45" s="241"/>
      <c r="S45" s="241"/>
    </row>
    <row r="46" spans="1:19" ht="15.75" x14ac:dyDescent="0.25">
      <c r="A46" s="300" t="s">
        <v>506</v>
      </c>
      <c r="B46" s="273"/>
      <c r="C46" s="273"/>
      <c r="D46" s="273"/>
      <c r="E46" s="273"/>
      <c r="F46" s="273"/>
      <c r="G46" s="273"/>
      <c r="H46" s="273"/>
      <c r="I46" s="273"/>
      <c r="J46" s="273"/>
      <c r="K46" s="287"/>
      <c r="L46" s="287"/>
      <c r="M46" s="273"/>
      <c r="N46" s="288"/>
      <c r="O46" s="273"/>
      <c r="P46" s="276"/>
      <c r="Q46" s="275"/>
      <c r="R46" s="273"/>
      <c r="S46" s="273"/>
    </row>
    <row r="47" spans="1:19" ht="15.75" x14ac:dyDescent="0.25">
      <c r="A47" s="286" t="s">
        <v>452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4">
        <v>0</v>
      </c>
      <c r="P47" s="267"/>
      <c r="Q47" s="268"/>
      <c r="R47" s="263"/>
      <c r="S47" s="263"/>
    </row>
    <row r="48" spans="1:19" ht="15.75" x14ac:dyDescent="0.25">
      <c r="A48" s="278" t="s">
        <v>507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77" t="s">
        <v>385</v>
      </c>
      <c r="P48" s="261"/>
      <c r="Q48" s="255"/>
      <c r="R48" s="241"/>
      <c r="S48" s="241"/>
    </row>
    <row r="49" spans="1:19" ht="15.75" x14ac:dyDescent="0.25">
      <c r="A49" s="300" t="s">
        <v>508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87"/>
      <c r="L49" s="287"/>
      <c r="M49" s="273"/>
      <c r="N49" s="288"/>
      <c r="O49" s="273"/>
      <c r="P49" s="276"/>
      <c r="Q49" s="275"/>
      <c r="R49" s="273"/>
      <c r="S49" s="273"/>
    </row>
    <row r="50" spans="1:19" ht="15.75" x14ac:dyDescent="0.25">
      <c r="A50" s="286" t="s">
        <v>452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9">
        <v>0</v>
      </c>
      <c r="Q50" s="263"/>
      <c r="R50" s="263"/>
      <c r="S50" s="263"/>
    </row>
    <row r="51" spans="1:19" ht="15.75" x14ac:dyDescent="0.25">
      <c r="A51" s="289" t="s">
        <v>509</v>
      </c>
      <c r="B51" s="282"/>
      <c r="C51" s="282"/>
      <c r="D51" s="282"/>
      <c r="E51" s="282"/>
      <c r="F51" s="282"/>
      <c r="G51" s="282"/>
      <c r="H51" s="282"/>
      <c r="I51" s="282"/>
      <c r="J51" s="282"/>
      <c r="K51" s="283"/>
      <c r="L51" s="283"/>
      <c r="M51" s="282"/>
      <c r="N51" s="284"/>
      <c r="O51" s="284"/>
      <c r="P51" s="283">
        <v>1</v>
      </c>
      <c r="Q51" s="285"/>
      <c r="R51" s="282"/>
      <c r="S51" s="282"/>
    </row>
    <row r="52" spans="1:19" ht="15.75" x14ac:dyDescent="0.25">
      <c r="A52" s="300" t="s">
        <v>510</v>
      </c>
      <c r="B52" s="273"/>
      <c r="C52" s="273"/>
      <c r="D52" s="273"/>
      <c r="E52" s="273"/>
      <c r="F52" s="273"/>
      <c r="G52" s="273"/>
      <c r="H52" s="273"/>
      <c r="I52" s="273"/>
      <c r="J52" s="273"/>
      <c r="K52" s="287"/>
      <c r="L52" s="287"/>
      <c r="M52" s="273"/>
      <c r="N52" s="288"/>
      <c r="O52" s="273"/>
      <c r="P52" s="276"/>
      <c r="Q52" s="275"/>
      <c r="R52" s="273"/>
      <c r="S52" s="273"/>
    </row>
    <row r="53" spans="1:19" ht="15.75" x14ac:dyDescent="0.25">
      <c r="A53" s="286" t="s">
        <v>241</v>
      </c>
      <c r="B53" s="263"/>
      <c r="C53" s="263"/>
      <c r="D53" s="263"/>
      <c r="E53" s="263"/>
      <c r="F53" s="263"/>
      <c r="G53" s="263"/>
      <c r="H53" s="263"/>
      <c r="I53" s="267"/>
      <c r="J53" s="265"/>
      <c r="K53" s="268"/>
      <c r="L53" s="264"/>
      <c r="M53" s="263"/>
      <c r="N53" s="263"/>
      <c r="O53" s="265"/>
      <c r="P53" s="268"/>
      <c r="Q53" s="268"/>
      <c r="R53" s="264">
        <v>1</v>
      </c>
      <c r="S53" s="263"/>
    </row>
    <row r="54" spans="1:19" ht="15.75" x14ac:dyDescent="0.25">
      <c r="A54" s="279" t="s">
        <v>242</v>
      </c>
      <c r="B54" s="242"/>
      <c r="C54" s="242"/>
      <c r="D54" s="242"/>
      <c r="E54" s="242"/>
      <c r="F54" s="242"/>
      <c r="G54" s="242"/>
      <c r="H54" s="242"/>
      <c r="I54" s="258"/>
      <c r="J54" s="244"/>
      <c r="K54" s="260"/>
      <c r="L54" s="243"/>
      <c r="M54" s="242"/>
      <c r="N54" s="242"/>
      <c r="O54" s="244"/>
      <c r="P54" s="260"/>
      <c r="Q54" s="260"/>
      <c r="R54" s="243">
        <v>2</v>
      </c>
      <c r="S54" s="242"/>
    </row>
    <row r="55" spans="1:19" ht="15.75" x14ac:dyDescent="0.25">
      <c r="A55" s="281" t="s">
        <v>243</v>
      </c>
      <c r="B55" s="247"/>
      <c r="C55" s="247"/>
      <c r="D55" s="247"/>
      <c r="E55" s="247"/>
      <c r="F55" s="247"/>
      <c r="G55" s="247"/>
      <c r="H55" s="247"/>
      <c r="I55" s="259"/>
      <c r="J55" s="249"/>
      <c r="K55" s="254"/>
      <c r="L55" s="248"/>
      <c r="M55" s="247"/>
      <c r="N55" s="247"/>
      <c r="O55" s="249"/>
      <c r="P55" s="254"/>
      <c r="Q55" s="254"/>
      <c r="R55" s="248">
        <v>3</v>
      </c>
      <c r="S55" s="247"/>
    </row>
    <row r="56" spans="1:19" ht="15.75" x14ac:dyDescent="0.25">
      <c r="A56" s="281" t="s">
        <v>481</v>
      </c>
      <c r="B56" s="247"/>
      <c r="C56" s="247"/>
      <c r="D56" s="247"/>
      <c r="E56" s="247"/>
      <c r="F56" s="247"/>
      <c r="G56" s="247"/>
      <c r="H56" s="247"/>
      <c r="I56" s="259"/>
      <c r="J56" s="249"/>
      <c r="K56" s="260"/>
      <c r="L56" s="243"/>
      <c r="M56" s="242"/>
      <c r="N56" s="242"/>
      <c r="O56" s="249"/>
      <c r="P56" s="260"/>
      <c r="Q56" s="260"/>
      <c r="R56" s="243">
        <v>4</v>
      </c>
      <c r="S56" s="242"/>
    </row>
    <row r="57" spans="1:19" ht="15.75" x14ac:dyDescent="0.25">
      <c r="A57" s="281" t="s">
        <v>482</v>
      </c>
      <c r="B57" s="247"/>
      <c r="C57" s="247"/>
      <c r="D57" s="247"/>
      <c r="E57" s="247"/>
      <c r="F57" s="247"/>
      <c r="G57" s="247"/>
      <c r="H57" s="247"/>
      <c r="I57" s="259"/>
      <c r="J57" s="249"/>
      <c r="K57" s="260"/>
      <c r="L57" s="243"/>
      <c r="M57" s="242"/>
      <c r="N57" s="242"/>
      <c r="O57" s="249"/>
      <c r="P57" s="260"/>
      <c r="Q57" s="260"/>
      <c r="R57" s="243">
        <v>5</v>
      </c>
      <c r="S57" s="242"/>
    </row>
    <row r="58" spans="1:19" ht="15.75" x14ac:dyDescent="0.25">
      <c r="A58" s="278" t="s">
        <v>511</v>
      </c>
      <c r="B58" s="241"/>
      <c r="C58" s="241"/>
      <c r="D58" s="241"/>
      <c r="E58" s="241"/>
      <c r="F58" s="241"/>
      <c r="G58" s="241"/>
      <c r="H58" s="241"/>
      <c r="I58" s="261"/>
      <c r="J58" s="257"/>
      <c r="K58" s="255"/>
      <c r="L58" s="251"/>
      <c r="M58" s="241"/>
      <c r="N58" s="241"/>
      <c r="O58" s="257"/>
      <c r="P58" s="255"/>
      <c r="Q58" s="255"/>
      <c r="R58" s="251" t="s">
        <v>385</v>
      </c>
      <c r="S58" s="241"/>
    </row>
    <row r="59" spans="1:19" ht="15.75" x14ac:dyDescent="0.25">
      <c r="A59" s="300" t="s">
        <v>485</v>
      </c>
      <c r="B59" s="273"/>
      <c r="C59" s="273"/>
      <c r="D59" s="273"/>
      <c r="E59" s="273"/>
      <c r="F59" s="273"/>
      <c r="G59" s="273"/>
      <c r="H59" s="273"/>
      <c r="I59" s="273"/>
      <c r="J59" s="273"/>
      <c r="K59" s="287"/>
      <c r="L59" s="287"/>
      <c r="M59" s="273"/>
      <c r="N59" s="288"/>
      <c r="O59" s="273"/>
      <c r="P59" s="276"/>
      <c r="Q59" s="275"/>
      <c r="R59" s="273"/>
      <c r="S59" s="273"/>
    </row>
    <row r="60" spans="1:19" ht="15.75" x14ac:dyDescent="0.25">
      <c r="A60" s="286" t="s">
        <v>486</v>
      </c>
      <c r="B60" s="263"/>
      <c r="C60" s="263"/>
      <c r="D60" s="263"/>
      <c r="E60" s="263"/>
      <c r="F60" s="263"/>
      <c r="G60" s="263"/>
      <c r="H60" s="263"/>
      <c r="I60" s="265"/>
      <c r="J60" s="264"/>
      <c r="K60" s="266"/>
      <c r="L60" s="263"/>
      <c r="M60" s="263"/>
      <c r="N60" s="264"/>
      <c r="O60" s="264"/>
      <c r="P60" s="266"/>
      <c r="Q60" s="266"/>
      <c r="R60" s="263"/>
      <c r="S60" s="264">
        <v>0</v>
      </c>
    </row>
    <row r="61" spans="1:19" ht="15.75" x14ac:dyDescent="0.25">
      <c r="A61" s="279" t="s">
        <v>512</v>
      </c>
      <c r="B61" s="242"/>
      <c r="C61" s="242"/>
      <c r="D61" s="242"/>
      <c r="E61" s="242"/>
      <c r="F61" s="242"/>
      <c r="G61" s="242"/>
      <c r="H61" s="242"/>
      <c r="I61" s="244"/>
      <c r="J61" s="243"/>
      <c r="K61" s="245"/>
      <c r="L61" s="242"/>
      <c r="M61" s="242"/>
      <c r="N61" s="243"/>
      <c r="O61" s="243"/>
      <c r="P61" s="245"/>
      <c r="Q61" s="245"/>
      <c r="R61" s="242"/>
      <c r="S61" s="243">
        <v>1</v>
      </c>
    </row>
    <row r="62" spans="1:19" ht="15.75" x14ac:dyDescent="0.25">
      <c r="A62" s="279" t="s">
        <v>513</v>
      </c>
      <c r="B62" s="242"/>
      <c r="C62" s="242"/>
      <c r="D62" s="242"/>
      <c r="E62" s="242"/>
      <c r="F62" s="242"/>
      <c r="G62" s="242"/>
      <c r="H62" s="242"/>
      <c r="I62" s="244"/>
      <c r="J62" s="243"/>
      <c r="K62" s="250"/>
      <c r="L62" s="247"/>
      <c r="M62" s="247"/>
      <c r="N62" s="248"/>
      <c r="O62" s="243"/>
      <c r="P62" s="250"/>
      <c r="Q62" s="250"/>
      <c r="R62" s="247"/>
      <c r="S62" s="248">
        <v>2</v>
      </c>
    </row>
    <row r="63" spans="1:19" ht="15.75" x14ac:dyDescent="0.25">
      <c r="A63" s="279" t="s">
        <v>514</v>
      </c>
      <c r="B63" s="242"/>
      <c r="C63" s="242"/>
      <c r="D63" s="242"/>
      <c r="E63" s="242"/>
      <c r="F63" s="242"/>
      <c r="G63" s="242"/>
      <c r="H63" s="242"/>
      <c r="I63" s="244"/>
      <c r="J63" s="243"/>
      <c r="K63" s="250"/>
      <c r="L63" s="247"/>
      <c r="M63" s="247"/>
      <c r="N63" s="248"/>
      <c r="O63" s="243"/>
      <c r="P63" s="250"/>
      <c r="Q63" s="250"/>
      <c r="R63" s="247"/>
      <c r="S63" s="248">
        <v>3</v>
      </c>
    </row>
    <row r="64" spans="1:19" ht="15.75" x14ac:dyDescent="0.25">
      <c r="A64" s="281" t="s">
        <v>490</v>
      </c>
      <c r="B64" s="247"/>
      <c r="C64" s="247"/>
      <c r="D64" s="247"/>
      <c r="E64" s="247"/>
      <c r="F64" s="247"/>
      <c r="G64" s="247"/>
      <c r="H64" s="247"/>
      <c r="I64" s="249"/>
      <c r="J64" s="248"/>
      <c r="K64" s="250"/>
      <c r="L64" s="247"/>
      <c r="M64" s="247"/>
      <c r="N64" s="248"/>
      <c r="O64" s="248"/>
      <c r="P64" s="250"/>
      <c r="Q64" s="250"/>
      <c r="R64" s="247"/>
      <c r="S64" s="248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7" customWidth="1"/>
    <col min="2" max="2" width="7.140625" style="47" customWidth="1"/>
    <col min="3" max="4" width="3.28515625" style="47" customWidth="1"/>
    <col min="5" max="5" width="2.85546875" style="47" customWidth="1"/>
    <col min="6" max="9" width="3.28515625" style="47" customWidth="1"/>
    <col min="10" max="10" width="2.85546875" style="47" customWidth="1"/>
    <col min="11" max="11" width="3.28515625" style="47" customWidth="1"/>
    <col min="12" max="12" width="3.85546875" style="47" customWidth="1"/>
  </cols>
  <sheetData>
    <row r="1" spans="1:12" ht="15.75" x14ac:dyDescent="0.25">
      <c r="A1" s="119" t="s">
        <v>370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</row>
    <row r="2" spans="1:12" x14ac:dyDescent="0.2">
      <c r="A2" s="6" t="s">
        <v>230</v>
      </c>
      <c r="B2" s="48" t="s">
        <v>366</v>
      </c>
      <c r="C2" s="7" t="s">
        <v>232</v>
      </c>
      <c r="D2" s="7" t="s">
        <v>232</v>
      </c>
      <c r="E2" s="7" t="s">
        <v>231</v>
      </c>
      <c r="F2" s="7" t="s">
        <v>232</v>
      </c>
      <c r="G2" s="49" t="s">
        <v>311</v>
      </c>
      <c r="H2" s="51" t="s">
        <v>232</v>
      </c>
      <c r="I2" s="51" t="s">
        <v>232</v>
      </c>
      <c r="J2" s="51" t="s">
        <v>231</v>
      </c>
      <c r="K2" s="51" t="s">
        <v>232</v>
      </c>
      <c r="L2" s="8" t="s">
        <v>311</v>
      </c>
    </row>
    <row r="3" spans="1:12" x14ac:dyDescent="0.2">
      <c r="A3" s="74" t="s">
        <v>365</v>
      </c>
      <c r="B3" s="75"/>
      <c r="C3" s="108"/>
      <c r="D3" s="75"/>
      <c r="E3" s="77"/>
      <c r="F3" s="75"/>
      <c r="G3" s="77"/>
      <c r="H3" s="78"/>
      <c r="I3" s="79"/>
      <c r="J3" s="80"/>
      <c r="K3" s="79"/>
      <c r="L3" s="78"/>
    </row>
    <row r="4" spans="1:12" x14ac:dyDescent="0.25">
      <c r="A4" s="110" t="s">
        <v>377</v>
      </c>
      <c r="B4" s="110" t="s">
        <v>367</v>
      </c>
      <c r="C4" s="111"/>
      <c r="D4" s="111"/>
      <c r="E4" s="111"/>
      <c r="F4" s="111"/>
      <c r="G4" s="110"/>
      <c r="H4" s="110"/>
      <c r="I4" s="110"/>
      <c r="J4" s="110"/>
      <c r="K4" s="110"/>
      <c r="L4" s="110"/>
    </row>
    <row r="5" spans="1:12" x14ac:dyDescent="0.25">
      <c r="A5" s="110" t="s">
        <v>378</v>
      </c>
      <c r="B5" s="110" t="s">
        <v>368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x14ac:dyDescent="0.25">
      <c r="A6" s="110" t="s">
        <v>379</v>
      </c>
      <c r="B6" s="10" t="s">
        <v>369</v>
      </c>
      <c r="C6" s="11"/>
      <c r="D6" s="11"/>
      <c r="E6" s="11"/>
      <c r="F6" s="11"/>
      <c r="G6" s="10"/>
      <c r="H6" s="10"/>
      <c r="I6" s="10"/>
      <c r="J6" s="10"/>
      <c r="K6" s="10"/>
      <c r="L6" s="10"/>
    </row>
    <row r="7" spans="1:12" x14ac:dyDescent="0.25">
      <c r="A7" s="12" t="s">
        <v>244</v>
      </c>
      <c r="B7" s="13"/>
      <c r="C7" s="113"/>
      <c r="D7" s="113"/>
      <c r="E7" s="113"/>
      <c r="F7" s="113"/>
      <c r="G7" s="16"/>
      <c r="H7" s="16"/>
      <c r="I7" s="16"/>
      <c r="J7" s="16"/>
      <c r="K7" s="16"/>
      <c r="L7" s="16"/>
    </row>
    <row r="8" spans="1:12" x14ac:dyDescent="0.25">
      <c r="A8" s="17" t="s">
        <v>245</v>
      </c>
      <c r="B8" s="17"/>
      <c r="C8" s="18">
        <v>0</v>
      </c>
      <c r="D8" s="17"/>
      <c r="E8" s="17"/>
      <c r="F8" s="17"/>
      <c r="G8" s="17"/>
      <c r="H8" s="17"/>
      <c r="I8" s="17"/>
      <c r="J8" s="19"/>
      <c r="K8" s="20"/>
    </row>
    <row r="9" spans="1:12" x14ac:dyDescent="0.25">
      <c r="A9" s="37" t="s">
        <v>246</v>
      </c>
      <c r="B9" s="37"/>
      <c r="C9" s="33">
        <v>1</v>
      </c>
      <c r="D9" s="37"/>
      <c r="E9" s="37"/>
      <c r="F9" s="37"/>
      <c r="G9" s="37"/>
      <c r="H9" s="37"/>
      <c r="I9" s="37"/>
      <c r="J9" s="38"/>
      <c r="K9" s="115"/>
      <c r="L9" s="37"/>
    </row>
    <row r="10" spans="1:12" x14ac:dyDescent="0.25">
      <c r="A10" s="12" t="s">
        <v>247</v>
      </c>
      <c r="B10" s="13"/>
      <c r="C10" s="13"/>
      <c r="D10" s="13"/>
      <c r="E10" s="13"/>
      <c r="F10" s="13"/>
      <c r="G10" s="13"/>
      <c r="H10" s="13"/>
      <c r="I10" s="13"/>
      <c r="J10" s="14"/>
      <c r="K10" s="15"/>
      <c r="L10" s="16"/>
    </row>
    <row r="11" spans="1:12" x14ac:dyDescent="0.25">
      <c r="A11" s="17" t="s">
        <v>306</v>
      </c>
      <c r="B11" s="17"/>
      <c r="C11" s="17"/>
      <c r="D11" s="18">
        <v>0</v>
      </c>
      <c r="E11" s="17"/>
      <c r="F11" s="17"/>
      <c r="G11" s="17"/>
      <c r="H11" s="17"/>
      <c r="I11" s="17"/>
      <c r="J11" s="19"/>
      <c r="K11" s="20"/>
      <c r="L11" s="17"/>
    </row>
    <row r="12" spans="1:12" x14ac:dyDescent="0.25">
      <c r="A12" s="17" t="s">
        <v>307</v>
      </c>
      <c r="B12" s="17"/>
      <c r="C12" s="32"/>
      <c r="D12" s="18">
        <v>1</v>
      </c>
      <c r="E12" s="17"/>
      <c r="F12" s="17"/>
      <c r="G12" s="17"/>
      <c r="H12" s="17"/>
      <c r="I12" s="17"/>
      <c r="J12" s="19"/>
      <c r="K12" s="20"/>
      <c r="L12" s="17"/>
    </row>
    <row r="13" spans="1:12" x14ac:dyDescent="0.25">
      <c r="A13" s="32" t="s">
        <v>308</v>
      </c>
      <c r="B13" s="32"/>
      <c r="C13" s="32"/>
      <c r="D13" s="34">
        <v>2</v>
      </c>
      <c r="E13" s="32"/>
      <c r="F13" s="32"/>
      <c r="G13" s="32"/>
      <c r="H13" s="32"/>
      <c r="I13" s="32"/>
      <c r="J13" s="35"/>
      <c r="K13" s="46"/>
    </row>
    <row r="14" spans="1:12" x14ac:dyDescent="0.25">
      <c r="A14" s="37" t="s">
        <v>309</v>
      </c>
      <c r="B14" s="37"/>
      <c r="C14" s="37"/>
      <c r="D14" s="33">
        <v>3</v>
      </c>
      <c r="E14" s="37"/>
      <c r="F14" s="37"/>
      <c r="G14" s="37"/>
      <c r="H14" s="37"/>
      <c r="I14" s="37"/>
      <c r="J14" s="38"/>
      <c r="K14" s="115"/>
      <c r="L14" s="37"/>
    </row>
    <row r="15" spans="1:12" x14ac:dyDescent="0.25">
      <c r="A15" s="12" t="s">
        <v>253</v>
      </c>
      <c r="B15" s="16"/>
      <c r="C15" s="16"/>
      <c r="D15" s="16"/>
      <c r="E15" s="16"/>
      <c r="F15" s="16"/>
      <c r="G15" s="16"/>
      <c r="H15" s="16"/>
      <c r="I15" s="16"/>
      <c r="J15" s="22"/>
      <c r="K15" s="23"/>
      <c r="L15" s="16"/>
    </row>
    <row r="16" spans="1:12" x14ac:dyDescent="0.25">
      <c r="A16" s="17" t="s">
        <v>254</v>
      </c>
      <c r="B16" s="17"/>
      <c r="C16" s="17"/>
      <c r="D16" s="17"/>
      <c r="E16" s="17"/>
      <c r="F16" s="18">
        <v>0</v>
      </c>
      <c r="G16" s="17"/>
      <c r="H16" s="17"/>
      <c r="I16" s="17"/>
      <c r="J16" s="17"/>
      <c r="K16" s="20"/>
    </row>
    <row r="17" spans="1:12" x14ac:dyDescent="0.25">
      <c r="A17" s="37" t="s">
        <v>310</v>
      </c>
      <c r="B17" s="37"/>
      <c r="C17" s="37"/>
      <c r="D17" s="37"/>
      <c r="E17" s="26"/>
      <c r="F17" s="33">
        <v>1</v>
      </c>
      <c r="G17" s="37"/>
      <c r="H17" s="37"/>
      <c r="I17" s="37"/>
      <c r="J17" s="37"/>
      <c r="K17" s="115"/>
      <c r="L17" s="37"/>
    </row>
    <row r="18" spans="1:12" x14ac:dyDescent="0.25">
      <c r="A18" s="24" t="s">
        <v>269</v>
      </c>
      <c r="B18" s="13"/>
      <c r="C18" s="13"/>
      <c r="D18" s="13"/>
      <c r="E18" s="13"/>
      <c r="F18" s="13"/>
      <c r="G18" s="13"/>
      <c r="H18" s="13"/>
      <c r="I18" s="13"/>
      <c r="J18" s="14"/>
      <c r="K18" s="15"/>
      <c r="L18" s="13"/>
    </row>
    <row r="19" spans="1:12" x14ac:dyDescent="0.25">
      <c r="A19" s="17" t="s">
        <v>270</v>
      </c>
      <c r="B19" s="17"/>
      <c r="C19" s="17"/>
      <c r="D19" s="17"/>
      <c r="E19" s="17"/>
      <c r="F19" s="18"/>
      <c r="G19" s="17"/>
      <c r="H19" s="18">
        <v>0</v>
      </c>
      <c r="I19" s="17"/>
      <c r="J19" s="17"/>
      <c r="K19" s="20"/>
    </row>
    <row r="20" spans="1:12" x14ac:dyDescent="0.25">
      <c r="A20" s="26" t="s">
        <v>276</v>
      </c>
      <c r="B20" s="26"/>
      <c r="C20" s="26"/>
      <c r="D20" s="26"/>
      <c r="E20" s="26"/>
      <c r="F20" s="26"/>
      <c r="G20" s="26"/>
      <c r="H20" s="28">
        <v>9</v>
      </c>
      <c r="I20" s="26"/>
      <c r="J20" s="26"/>
      <c r="K20" s="29"/>
      <c r="L20" s="37"/>
    </row>
    <row r="21" spans="1:12" x14ac:dyDescent="0.25">
      <c r="A21" s="24" t="s">
        <v>239</v>
      </c>
      <c r="B21" s="13"/>
      <c r="C21" s="13"/>
      <c r="D21" s="13"/>
      <c r="E21" s="13"/>
      <c r="F21" s="13"/>
      <c r="G21" s="13"/>
      <c r="H21" s="30"/>
      <c r="I21" s="13"/>
      <c r="J21" s="13"/>
      <c r="K21" s="15"/>
      <c r="L21" s="16"/>
    </row>
    <row r="22" spans="1:12" x14ac:dyDescent="0.25">
      <c r="A22" s="17" t="s">
        <v>240</v>
      </c>
      <c r="B22" s="17"/>
      <c r="C22" s="17"/>
      <c r="D22" s="17"/>
      <c r="E22" s="17"/>
      <c r="F22" s="17"/>
      <c r="G22" s="17"/>
      <c r="H22" s="18"/>
      <c r="I22" s="18">
        <v>0</v>
      </c>
      <c r="J22" s="17"/>
      <c r="K22" s="31"/>
      <c r="L22" s="17"/>
    </row>
    <row r="23" spans="1:12" x14ac:dyDescent="0.25">
      <c r="A23" s="32" t="s">
        <v>241</v>
      </c>
      <c r="B23" s="32"/>
      <c r="C23" s="32"/>
      <c r="D23" s="32"/>
      <c r="E23" s="32"/>
      <c r="F23" s="32"/>
      <c r="G23" s="32"/>
      <c r="H23" s="33"/>
      <c r="I23" s="34" t="s">
        <v>259</v>
      </c>
      <c r="J23" s="35"/>
      <c r="K23" s="36"/>
      <c r="L23" s="32"/>
    </row>
    <row r="24" spans="1:12" x14ac:dyDescent="0.25">
      <c r="A24" s="32" t="s">
        <v>242</v>
      </c>
      <c r="B24" s="32"/>
      <c r="C24" s="32"/>
      <c r="D24" s="32"/>
      <c r="E24" s="32"/>
      <c r="F24" s="32"/>
      <c r="G24" s="32"/>
      <c r="H24" s="34"/>
      <c r="I24" s="34" t="s">
        <v>238</v>
      </c>
      <c r="J24" s="35"/>
      <c r="K24" s="36"/>
      <c r="L24" s="17"/>
    </row>
    <row r="25" spans="1:12" x14ac:dyDescent="0.25">
      <c r="A25" s="37" t="s">
        <v>243</v>
      </c>
      <c r="B25" s="37"/>
      <c r="C25" s="37"/>
      <c r="D25" s="37"/>
      <c r="E25" s="37"/>
      <c r="F25" s="37"/>
      <c r="G25" s="37"/>
      <c r="H25" s="33"/>
      <c r="I25" s="33" t="s">
        <v>235</v>
      </c>
      <c r="J25" s="38"/>
      <c r="K25" s="39"/>
      <c r="L25" s="26"/>
    </row>
    <row r="26" spans="1:12" x14ac:dyDescent="0.25">
      <c r="A26" s="12" t="s">
        <v>260</v>
      </c>
      <c r="B26" s="16"/>
      <c r="C26" s="16"/>
      <c r="D26" s="16"/>
      <c r="E26" s="16"/>
      <c r="F26" s="16"/>
      <c r="G26" s="16"/>
      <c r="H26" s="16"/>
      <c r="I26" s="16"/>
      <c r="J26" s="14"/>
      <c r="K26" s="40"/>
      <c r="L26" s="16"/>
    </row>
    <row r="27" spans="1:12" x14ac:dyDescent="0.25">
      <c r="A27" s="17" t="s">
        <v>261</v>
      </c>
      <c r="B27" s="17"/>
      <c r="C27" s="17"/>
      <c r="D27" s="17"/>
      <c r="E27" s="17"/>
      <c r="F27" s="17"/>
      <c r="G27" s="17"/>
      <c r="H27" s="19"/>
      <c r="I27" s="19"/>
      <c r="J27" s="18"/>
      <c r="K27" s="18">
        <v>0</v>
      </c>
      <c r="L27" s="41"/>
    </row>
    <row r="28" spans="1:12" x14ac:dyDescent="0.25">
      <c r="A28" s="17" t="s">
        <v>262</v>
      </c>
      <c r="B28" s="17"/>
      <c r="C28" s="17"/>
      <c r="D28" s="17"/>
      <c r="E28" s="17"/>
      <c r="F28" s="17"/>
      <c r="G28" s="17"/>
      <c r="H28" s="19"/>
      <c r="I28" s="19"/>
      <c r="J28" s="18"/>
      <c r="K28" s="34" t="s">
        <v>263</v>
      </c>
      <c r="L28" s="17"/>
    </row>
    <row r="29" spans="1:12" x14ac:dyDescent="0.25">
      <c r="A29" s="17" t="s">
        <v>314</v>
      </c>
      <c r="B29" s="17"/>
      <c r="C29" s="17"/>
      <c r="D29" s="17"/>
      <c r="E29" s="17"/>
      <c r="F29" s="17"/>
      <c r="G29" s="17"/>
      <c r="H29" s="19"/>
      <c r="I29" s="19"/>
      <c r="J29" s="18"/>
      <c r="K29" s="34" t="s">
        <v>235</v>
      </c>
      <c r="L29" s="32"/>
    </row>
    <row r="30" spans="1:12" x14ac:dyDescent="0.25">
      <c r="A30" s="37" t="s">
        <v>315</v>
      </c>
      <c r="B30" s="37"/>
      <c r="C30" s="37"/>
      <c r="D30" s="37"/>
      <c r="E30" s="37"/>
      <c r="F30" s="37"/>
      <c r="G30" s="37"/>
      <c r="H30" s="33"/>
      <c r="I30" s="33"/>
      <c r="J30" s="38"/>
      <c r="K30" s="118" t="s">
        <v>313</v>
      </c>
      <c r="L30" s="26"/>
    </row>
    <row r="31" spans="1:12" x14ac:dyDescent="0.25">
      <c r="A31" s="24"/>
      <c r="B31" s="13"/>
      <c r="C31" s="13"/>
      <c r="D31" s="13"/>
      <c r="E31" s="13"/>
      <c r="F31" s="13"/>
      <c r="G31" s="13"/>
      <c r="H31" s="13"/>
      <c r="I31" s="13"/>
      <c r="J31" s="14"/>
      <c r="K31" s="15"/>
      <c r="L31" s="13"/>
    </row>
    <row r="32" spans="1:12" x14ac:dyDescent="0.25">
      <c r="A32" s="116" t="s">
        <v>312</v>
      </c>
      <c r="B32" s="17"/>
      <c r="C32" s="17"/>
      <c r="D32" s="17"/>
      <c r="E32" s="17"/>
      <c r="F32" s="17"/>
      <c r="G32" s="17"/>
      <c r="H32" s="17"/>
      <c r="I32" s="17"/>
      <c r="J32" s="17"/>
      <c r="K32" s="29"/>
      <c r="L32" s="17" t="s">
        <v>311</v>
      </c>
    </row>
    <row r="33" spans="1:12" x14ac:dyDescent="0.25">
      <c r="B33" s="26"/>
      <c r="C33" s="26"/>
      <c r="D33" s="26"/>
      <c r="E33" s="26"/>
      <c r="F33" s="26"/>
      <c r="G33" s="26"/>
      <c r="H33" s="43"/>
      <c r="I33" s="43"/>
      <c r="J33" s="27"/>
      <c r="K33" s="33"/>
      <c r="L33" s="26"/>
    </row>
    <row r="34" spans="1:12" x14ac:dyDescent="0.25">
      <c r="A34" s="26" t="s">
        <v>264</v>
      </c>
    </row>
    <row r="36" spans="1:12" x14ac:dyDescent="0.25">
      <c r="A36" s="42" t="s">
        <v>301</v>
      </c>
      <c r="B36" s="26"/>
      <c r="C36" s="26"/>
      <c r="D36" s="26"/>
      <c r="E36" s="26"/>
      <c r="F36" s="26"/>
      <c r="G36" s="26"/>
      <c r="H36" s="43"/>
      <c r="I36" s="43"/>
      <c r="J36" s="27"/>
      <c r="K36" s="44"/>
      <c r="L36" s="27"/>
    </row>
    <row r="37" spans="1:12" x14ac:dyDescent="0.25">
      <c r="A37" s="82" t="s">
        <v>318</v>
      </c>
      <c r="B37" s="82"/>
      <c r="C37" s="82"/>
      <c r="D37" s="82" t="s">
        <v>321</v>
      </c>
      <c r="E37" s="82"/>
      <c r="F37" s="82"/>
      <c r="G37" s="82"/>
      <c r="H37" s="19"/>
      <c r="I37" s="19"/>
      <c r="J37" s="18"/>
      <c r="K37" s="20"/>
      <c r="L37" s="17"/>
    </row>
    <row r="38" spans="1:12" x14ac:dyDescent="0.25">
      <c r="A38" s="45" t="s">
        <v>319</v>
      </c>
      <c r="B38" s="32"/>
      <c r="C38" s="32"/>
      <c r="D38" s="45" t="s">
        <v>322</v>
      </c>
      <c r="E38" s="35"/>
      <c r="F38" s="32"/>
      <c r="G38" s="32"/>
      <c r="H38" s="32"/>
      <c r="I38" s="32"/>
      <c r="J38" s="35"/>
      <c r="K38" s="36"/>
      <c r="L38" s="32"/>
    </row>
    <row r="39" spans="1:12" x14ac:dyDescent="0.25">
      <c r="A39" s="45" t="s">
        <v>320</v>
      </c>
      <c r="B39" s="32"/>
      <c r="C39" s="32"/>
      <c r="D39" s="45" t="s">
        <v>323</v>
      </c>
      <c r="E39" s="35"/>
      <c r="F39" s="32"/>
      <c r="G39" s="32"/>
      <c r="H39" s="32"/>
      <c r="I39" s="32"/>
      <c r="J39" s="35"/>
      <c r="K39" s="36"/>
      <c r="L39" s="32"/>
    </row>
    <row r="40" spans="1:12" x14ac:dyDescent="0.25">
      <c r="A40" s="45" t="s">
        <v>316</v>
      </c>
      <c r="B40" s="45"/>
      <c r="C40" s="45"/>
      <c r="D40" s="45" t="s">
        <v>324</v>
      </c>
      <c r="E40" s="45"/>
      <c r="F40" s="45"/>
      <c r="G40" s="45"/>
      <c r="H40" s="35"/>
      <c r="I40" s="35"/>
      <c r="J40" s="34"/>
      <c r="K40" s="46"/>
      <c r="L40" s="32"/>
    </row>
    <row r="41" spans="1:12" x14ac:dyDescent="0.25">
      <c r="A41" s="45" t="s">
        <v>317</v>
      </c>
      <c r="B41" s="45"/>
      <c r="C41" s="45"/>
      <c r="D41" s="45" t="s">
        <v>325</v>
      </c>
      <c r="E41" s="45"/>
      <c r="F41" s="45"/>
      <c r="G41" s="45"/>
      <c r="H41" s="35"/>
      <c r="I41" s="35"/>
      <c r="J41" s="34"/>
      <c r="K41" s="46"/>
      <c r="L41" s="3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7" customWidth="1"/>
    <col min="2" max="2" width="7.140625" style="47" customWidth="1"/>
    <col min="3" max="4" width="3.85546875" style="47" customWidth="1"/>
    <col min="5" max="5" width="2.5703125" style="47" customWidth="1"/>
    <col min="6" max="9" width="3.85546875" style="47" customWidth="1"/>
    <col min="10" max="10" width="2.5703125" style="47" customWidth="1"/>
    <col min="11" max="12" width="3.85546875" style="47" customWidth="1"/>
  </cols>
  <sheetData>
    <row r="1" spans="1:12" ht="15.75" x14ac:dyDescent="0.25">
      <c r="A1" s="382" t="s">
        <v>373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4"/>
    </row>
    <row r="2" spans="1:12" x14ac:dyDescent="0.2">
      <c r="A2" s="6" t="s">
        <v>230</v>
      </c>
      <c r="B2" s="48" t="s">
        <v>374</v>
      </c>
      <c r="C2" s="7" t="s">
        <v>232</v>
      </c>
      <c r="D2" s="7" t="s">
        <v>232</v>
      </c>
      <c r="E2" s="7" t="s">
        <v>231</v>
      </c>
      <c r="F2" s="7" t="s">
        <v>232</v>
      </c>
      <c r="G2" s="49" t="s">
        <v>329</v>
      </c>
      <c r="H2" s="7" t="s">
        <v>232</v>
      </c>
      <c r="I2" s="7" t="s">
        <v>232</v>
      </c>
      <c r="J2" s="49" t="s">
        <v>231</v>
      </c>
      <c r="K2" s="49" t="s">
        <v>232</v>
      </c>
      <c r="L2" s="8" t="s">
        <v>328</v>
      </c>
    </row>
    <row r="3" spans="1:12" x14ac:dyDescent="0.25">
      <c r="A3" s="12" t="s">
        <v>244</v>
      </c>
      <c r="B3" s="13"/>
      <c r="C3" s="113"/>
      <c r="D3" s="113"/>
      <c r="E3" s="113"/>
      <c r="F3" s="113"/>
      <c r="G3" s="16"/>
      <c r="H3" s="16"/>
      <c r="I3" s="16"/>
      <c r="J3" s="16"/>
      <c r="K3" s="16"/>
      <c r="L3" s="16"/>
    </row>
    <row r="4" spans="1:12" x14ac:dyDescent="0.25">
      <c r="A4" s="17" t="s">
        <v>245</v>
      </c>
      <c r="B4" s="17"/>
      <c r="C4" s="18">
        <v>0</v>
      </c>
      <c r="D4" s="17"/>
      <c r="E4" s="17"/>
      <c r="F4" s="17"/>
      <c r="G4" s="17"/>
      <c r="H4" s="17"/>
      <c r="I4" s="17"/>
      <c r="J4" s="19"/>
      <c r="K4" s="20"/>
      <c r="L4" s="20"/>
    </row>
    <row r="5" spans="1:12" x14ac:dyDescent="0.25">
      <c r="A5" s="37" t="s">
        <v>246</v>
      </c>
      <c r="B5" s="37"/>
      <c r="C5" s="33">
        <v>1</v>
      </c>
      <c r="D5" s="37"/>
      <c r="E5" s="37"/>
      <c r="F5" s="37"/>
      <c r="G5" s="37"/>
      <c r="H5" s="37"/>
      <c r="I5" s="37"/>
      <c r="J5" s="38"/>
      <c r="K5" s="115"/>
      <c r="L5" s="115"/>
    </row>
    <row r="6" spans="1:12" x14ac:dyDescent="0.25">
      <c r="A6" s="12" t="s">
        <v>247</v>
      </c>
      <c r="B6" s="13"/>
      <c r="C6" s="13"/>
      <c r="D6" s="13"/>
      <c r="E6" s="13"/>
      <c r="F6" s="13"/>
      <c r="G6" s="13"/>
      <c r="H6" s="13"/>
      <c r="I6" s="13"/>
      <c r="J6" s="14"/>
      <c r="K6" s="15"/>
      <c r="L6" s="15"/>
    </row>
    <row r="7" spans="1:12" x14ac:dyDescent="0.25">
      <c r="A7" s="17" t="s">
        <v>306</v>
      </c>
      <c r="B7" s="17"/>
      <c r="C7" s="17"/>
      <c r="D7" s="18">
        <v>8</v>
      </c>
      <c r="E7" s="17"/>
      <c r="F7" s="17"/>
      <c r="G7" s="17"/>
      <c r="H7" s="17"/>
      <c r="I7" s="17"/>
      <c r="J7" s="19"/>
      <c r="K7" s="20"/>
      <c r="L7" s="20"/>
    </row>
    <row r="8" spans="1:12" x14ac:dyDescent="0.25">
      <c r="A8" s="10" t="s">
        <v>307</v>
      </c>
      <c r="B8" s="10"/>
      <c r="C8" s="11"/>
      <c r="D8" s="21">
        <v>9</v>
      </c>
      <c r="E8" s="11"/>
      <c r="F8" s="11"/>
      <c r="G8" s="10"/>
      <c r="H8" s="10"/>
      <c r="I8" s="10"/>
      <c r="J8" s="10"/>
      <c r="K8" s="10"/>
      <c r="L8" s="10"/>
    </row>
    <row r="9" spans="1:12" x14ac:dyDescent="0.25">
      <c r="A9" s="12" t="s">
        <v>253</v>
      </c>
      <c r="B9" s="16"/>
      <c r="C9" s="16"/>
      <c r="D9" s="16"/>
      <c r="E9" s="16"/>
      <c r="F9" s="16"/>
      <c r="G9" s="16"/>
      <c r="H9" s="16"/>
      <c r="I9" s="16"/>
      <c r="J9" s="22"/>
      <c r="K9" s="23"/>
      <c r="L9" s="23"/>
    </row>
    <row r="10" spans="1:12" x14ac:dyDescent="0.25">
      <c r="A10" s="17" t="s">
        <v>254</v>
      </c>
      <c r="B10" s="17"/>
      <c r="C10" s="17"/>
      <c r="D10" s="17"/>
      <c r="E10" s="17"/>
      <c r="F10" s="18">
        <v>0</v>
      </c>
      <c r="G10" s="17"/>
      <c r="H10" s="17"/>
      <c r="I10" s="17"/>
      <c r="J10" s="17"/>
      <c r="K10" s="20"/>
      <c r="L10" s="20"/>
    </row>
    <row r="11" spans="1:12" x14ac:dyDescent="0.25">
      <c r="A11" s="37" t="s">
        <v>326</v>
      </c>
      <c r="B11" s="37"/>
      <c r="C11" s="37"/>
      <c r="D11" s="37"/>
      <c r="E11" s="26"/>
      <c r="F11" s="33">
        <v>9</v>
      </c>
      <c r="G11" s="37"/>
      <c r="H11" s="37"/>
      <c r="I11" s="37"/>
      <c r="J11" s="37"/>
      <c r="K11" s="115"/>
      <c r="L11" s="115"/>
    </row>
    <row r="12" spans="1:12" x14ac:dyDescent="0.25">
      <c r="A12" s="24" t="s">
        <v>269</v>
      </c>
      <c r="B12" s="13"/>
      <c r="C12" s="13"/>
      <c r="D12" s="13"/>
      <c r="E12" s="13"/>
      <c r="F12" s="13"/>
      <c r="G12" s="13"/>
      <c r="H12" s="13"/>
      <c r="I12" s="13"/>
      <c r="J12" s="14"/>
      <c r="K12" s="15"/>
      <c r="L12" s="15"/>
    </row>
    <row r="13" spans="1:12" x14ac:dyDescent="0.25">
      <c r="A13" s="17" t="s">
        <v>270</v>
      </c>
      <c r="B13" s="17"/>
      <c r="C13" s="17"/>
      <c r="D13" s="18"/>
      <c r="E13" s="17"/>
      <c r="F13" s="17"/>
      <c r="G13" s="17"/>
      <c r="H13" s="17">
        <v>0</v>
      </c>
      <c r="I13" s="17"/>
      <c r="J13" s="19"/>
      <c r="K13" s="20"/>
      <c r="L13" s="20"/>
    </row>
    <row r="14" spans="1:12" x14ac:dyDescent="0.25">
      <c r="A14" s="10" t="s">
        <v>276</v>
      </c>
      <c r="B14" s="10"/>
      <c r="C14" s="11"/>
      <c r="D14" s="11"/>
      <c r="E14" s="11"/>
      <c r="F14" s="11"/>
      <c r="G14" s="10"/>
      <c r="H14" s="10">
        <v>9</v>
      </c>
      <c r="I14" s="10"/>
      <c r="J14" s="10"/>
      <c r="K14" s="10"/>
      <c r="L14" s="10"/>
    </row>
    <row r="15" spans="1:12" x14ac:dyDescent="0.25">
      <c r="A15" s="24" t="s">
        <v>239</v>
      </c>
      <c r="B15" s="13"/>
      <c r="C15" s="13"/>
      <c r="D15" s="13"/>
      <c r="E15" s="13"/>
      <c r="F15" s="13"/>
      <c r="G15" s="13"/>
      <c r="H15" s="30"/>
      <c r="I15" s="13"/>
      <c r="J15" s="13"/>
      <c r="K15" s="15"/>
      <c r="L15" s="15"/>
    </row>
    <row r="16" spans="1:12" x14ac:dyDescent="0.25">
      <c r="A16" s="17" t="s">
        <v>240</v>
      </c>
      <c r="B16" s="17"/>
      <c r="C16" s="17"/>
      <c r="D16" s="17"/>
      <c r="E16" s="17"/>
      <c r="F16" s="17"/>
      <c r="G16" s="17"/>
      <c r="H16" s="18"/>
      <c r="I16" s="18">
        <v>0</v>
      </c>
      <c r="J16" s="17"/>
      <c r="K16" s="31"/>
      <c r="L16" s="31"/>
    </row>
    <row r="17" spans="1:12" x14ac:dyDescent="0.25">
      <c r="A17" s="32" t="s">
        <v>241</v>
      </c>
      <c r="B17" s="32"/>
      <c r="C17" s="32"/>
      <c r="D17" s="32"/>
      <c r="E17" s="32"/>
      <c r="F17" s="32"/>
      <c r="G17" s="32"/>
      <c r="H17" s="33"/>
      <c r="I17" s="34" t="s">
        <v>259</v>
      </c>
      <c r="J17" s="35"/>
      <c r="K17" s="36"/>
      <c r="L17" s="36"/>
    </row>
    <row r="18" spans="1:12" x14ac:dyDescent="0.25">
      <c r="A18" s="32" t="s">
        <v>242</v>
      </c>
      <c r="B18" s="32"/>
      <c r="C18" s="32"/>
      <c r="D18" s="32"/>
      <c r="E18" s="32"/>
      <c r="F18" s="32"/>
      <c r="G18" s="32"/>
      <c r="H18" s="34"/>
      <c r="I18" s="34" t="s">
        <v>238</v>
      </c>
      <c r="J18" s="35"/>
      <c r="K18" s="36"/>
      <c r="L18" s="36"/>
    </row>
    <row r="19" spans="1:12" x14ac:dyDescent="0.25">
      <c r="A19" s="10" t="s">
        <v>243</v>
      </c>
      <c r="B19" s="10"/>
      <c r="C19" s="11"/>
      <c r="D19" s="11"/>
      <c r="E19" s="11"/>
      <c r="F19" s="11"/>
      <c r="G19" s="10"/>
      <c r="H19" s="10"/>
      <c r="I19" s="93" t="s">
        <v>235</v>
      </c>
      <c r="J19" s="10"/>
      <c r="K19" s="10"/>
      <c r="L19" s="10"/>
    </row>
    <row r="20" spans="1:12" x14ac:dyDescent="0.25">
      <c r="A20" s="12" t="s">
        <v>260</v>
      </c>
      <c r="B20" s="16"/>
      <c r="C20" s="16"/>
      <c r="D20" s="16"/>
      <c r="E20" s="16"/>
      <c r="F20" s="16"/>
      <c r="G20" s="16"/>
      <c r="H20" s="16"/>
      <c r="I20" s="16"/>
      <c r="J20" s="14"/>
      <c r="K20" s="40"/>
      <c r="L20" s="40"/>
    </row>
    <row r="21" spans="1:12" x14ac:dyDescent="0.25">
      <c r="A21" s="17" t="s">
        <v>327</v>
      </c>
      <c r="B21" s="17"/>
      <c r="C21" s="17"/>
      <c r="D21" s="17"/>
      <c r="E21" s="17"/>
      <c r="F21" s="17"/>
      <c r="G21" s="17"/>
      <c r="H21" s="19"/>
      <c r="I21" s="19"/>
      <c r="J21" s="18"/>
      <c r="K21" s="18">
        <v>0</v>
      </c>
      <c r="L21" s="18"/>
    </row>
    <row r="22" spans="1:12" x14ac:dyDescent="0.25">
      <c r="A22" s="17" t="s">
        <v>262</v>
      </c>
      <c r="B22" s="17"/>
      <c r="C22" s="17"/>
      <c r="D22" s="17"/>
      <c r="E22" s="17"/>
      <c r="F22" s="17"/>
      <c r="G22" s="17"/>
      <c r="H22" s="19"/>
      <c r="I22" s="19"/>
      <c r="J22" s="18"/>
      <c r="K22" s="34" t="s">
        <v>263</v>
      </c>
      <c r="L22" s="34"/>
    </row>
    <row r="23" spans="1:12" x14ac:dyDescent="0.25">
      <c r="A23" s="17" t="s">
        <v>314</v>
      </c>
      <c r="B23" s="17"/>
      <c r="C23" s="17"/>
      <c r="D23" s="17"/>
      <c r="E23" s="17"/>
      <c r="F23" s="17"/>
      <c r="G23" s="17"/>
      <c r="H23" s="19"/>
      <c r="I23" s="19"/>
      <c r="J23" s="18"/>
      <c r="K23" s="34" t="s">
        <v>235</v>
      </c>
      <c r="L23" s="34"/>
    </row>
    <row r="24" spans="1:12" x14ac:dyDescent="0.25">
      <c r="A24" s="10" t="s">
        <v>315</v>
      </c>
      <c r="B24" s="10"/>
      <c r="C24" s="11"/>
      <c r="D24" s="11"/>
      <c r="E24" s="11"/>
      <c r="F24" s="11"/>
      <c r="G24" s="10"/>
      <c r="H24" s="10"/>
      <c r="I24" s="10"/>
      <c r="J24" s="10"/>
      <c r="K24" s="93" t="s">
        <v>313</v>
      </c>
      <c r="L24" s="10"/>
    </row>
    <row r="25" spans="1:12" x14ac:dyDescent="0.25">
      <c r="A25" s="26" t="s">
        <v>372</v>
      </c>
    </row>
    <row r="26" spans="1:12" x14ac:dyDescent="0.25">
      <c r="A26" s="42" t="s">
        <v>301</v>
      </c>
      <c r="B26" s="26"/>
      <c r="C26" s="26"/>
      <c r="D26" s="26"/>
      <c r="E26" s="26"/>
      <c r="F26" s="26"/>
      <c r="G26" s="26"/>
      <c r="H26" s="43"/>
      <c r="I26" s="43"/>
      <c r="J26" s="27"/>
      <c r="K26" s="44"/>
    </row>
    <row r="27" spans="1:12" x14ac:dyDescent="0.25">
      <c r="A27" s="82" t="s">
        <v>318</v>
      </c>
      <c r="B27" s="82" t="s">
        <v>330</v>
      </c>
      <c r="C27" s="82"/>
      <c r="D27" s="1"/>
      <c r="E27" s="82"/>
      <c r="F27" s="82"/>
      <c r="G27" s="82"/>
      <c r="H27" s="19"/>
      <c r="I27" s="19"/>
      <c r="J27" s="18"/>
      <c r="K27" s="20"/>
      <c r="L27" s="19"/>
    </row>
    <row r="28" spans="1:12" x14ac:dyDescent="0.25">
      <c r="A28" s="45" t="s">
        <v>319</v>
      </c>
      <c r="B28" s="45" t="s">
        <v>331</v>
      </c>
      <c r="C28" s="32"/>
      <c r="D28" s="1"/>
      <c r="E28" s="35"/>
      <c r="F28" s="32"/>
      <c r="G28" s="32"/>
      <c r="H28" s="32"/>
      <c r="I28" s="32"/>
      <c r="J28" s="35"/>
      <c r="K28" s="36"/>
      <c r="L28" s="19"/>
    </row>
    <row r="29" spans="1:12" x14ac:dyDescent="0.25">
      <c r="A29" s="45" t="s">
        <v>320</v>
      </c>
      <c r="B29" s="45" t="s">
        <v>332</v>
      </c>
      <c r="C29" s="32"/>
      <c r="D29" s="1"/>
      <c r="E29" s="35"/>
      <c r="F29" s="32"/>
      <c r="G29" s="32"/>
      <c r="H29" s="32"/>
      <c r="I29" s="32"/>
      <c r="J29" s="35"/>
      <c r="K29" s="36"/>
    </row>
    <row r="30" spans="1:12" x14ac:dyDescent="0.25">
      <c r="A30" s="45" t="s">
        <v>316</v>
      </c>
      <c r="B30" s="45" t="s">
        <v>333</v>
      </c>
      <c r="C30" s="45"/>
      <c r="D30" s="1"/>
      <c r="E30" s="45"/>
      <c r="F30" s="45"/>
      <c r="G30" s="45"/>
      <c r="H30" s="35"/>
      <c r="I30" s="35"/>
      <c r="J30" s="34"/>
      <c r="K30" s="46"/>
      <c r="L30" s="32"/>
    </row>
    <row r="31" spans="1:12" x14ac:dyDescent="0.25">
      <c r="A31" s="45" t="s">
        <v>317</v>
      </c>
      <c r="B31" s="45" t="s">
        <v>334</v>
      </c>
      <c r="C31" s="45"/>
      <c r="D31" s="1"/>
      <c r="E31" s="45"/>
      <c r="F31" s="45"/>
      <c r="G31" s="45"/>
      <c r="H31" s="35"/>
      <c r="I31" s="35"/>
      <c r="J31" s="34"/>
      <c r="K31" s="46"/>
      <c r="L31" s="32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7" customWidth="1"/>
    <col min="2" max="2" width="7.140625" style="47" customWidth="1"/>
    <col min="3" max="4" width="3.85546875" style="47" customWidth="1"/>
    <col min="5" max="5" width="2.5703125" style="47" customWidth="1"/>
    <col min="6" max="10" width="3.85546875" style="47" customWidth="1"/>
    <col min="11" max="11" width="2.5703125" style="47" customWidth="1"/>
    <col min="12" max="13" width="3.85546875" style="47" customWidth="1"/>
  </cols>
  <sheetData>
    <row r="1" spans="1:13" ht="15.75" x14ac:dyDescent="0.25">
      <c r="A1" s="382" t="s">
        <v>376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4"/>
    </row>
    <row r="2" spans="1:13" x14ac:dyDescent="0.2">
      <c r="A2" s="85" t="s">
        <v>230</v>
      </c>
      <c r="B2" s="85" t="s">
        <v>46</v>
      </c>
      <c r="C2" s="87" t="s">
        <v>232</v>
      </c>
      <c r="D2" s="87" t="s">
        <v>232</v>
      </c>
      <c r="E2" s="87" t="s">
        <v>231</v>
      </c>
      <c r="F2" s="87">
        <v>0</v>
      </c>
      <c r="G2" s="87">
        <v>0</v>
      </c>
      <c r="H2" s="87">
        <v>0</v>
      </c>
      <c r="I2" s="87" t="s">
        <v>232</v>
      </c>
      <c r="J2" s="105" t="s">
        <v>232</v>
      </c>
      <c r="K2" s="87" t="s">
        <v>231</v>
      </c>
      <c r="L2" s="86">
        <v>0</v>
      </c>
      <c r="M2" s="106" t="s">
        <v>311</v>
      </c>
    </row>
    <row r="3" spans="1:13" x14ac:dyDescent="0.25">
      <c r="A3" s="24" t="s">
        <v>244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5"/>
      <c r="M3" s="13"/>
    </row>
    <row r="4" spans="1:13" x14ac:dyDescent="0.25">
      <c r="A4" s="88" t="s">
        <v>47</v>
      </c>
      <c r="B4" s="17"/>
      <c r="C4" s="18">
        <v>0</v>
      </c>
      <c r="D4" s="17"/>
      <c r="E4" s="18"/>
      <c r="F4" s="17"/>
      <c r="G4" s="17"/>
      <c r="H4" s="17"/>
      <c r="I4" s="17"/>
      <c r="J4" s="17"/>
      <c r="K4" s="19"/>
      <c r="L4" s="20"/>
      <c r="M4" s="17"/>
    </row>
    <row r="5" spans="1:13" x14ac:dyDescent="0.25">
      <c r="A5" s="90" t="s">
        <v>48</v>
      </c>
      <c r="B5" s="26"/>
      <c r="C5" s="27">
        <v>1</v>
      </c>
      <c r="D5" s="26"/>
      <c r="E5" s="27"/>
      <c r="F5" s="26"/>
      <c r="G5" s="26"/>
      <c r="H5" s="26"/>
      <c r="I5" s="26"/>
      <c r="J5" s="26"/>
      <c r="K5" s="43"/>
      <c r="L5" s="44"/>
      <c r="M5" s="26"/>
    </row>
    <row r="6" spans="1:13" x14ac:dyDescent="0.25">
      <c r="A6" s="24" t="s">
        <v>375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3"/>
    </row>
    <row r="7" spans="1:13" x14ac:dyDescent="0.25">
      <c r="A7" s="88" t="s">
        <v>49</v>
      </c>
      <c r="B7" s="17"/>
      <c r="C7" s="17"/>
      <c r="D7" s="18">
        <v>0</v>
      </c>
      <c r="E7" s="18"/>
      <c r="F7" s="17"/>
      <c r="G7" s="17"/>
      <c r="H7" s="17"/>
      <c r="I7" s="17"/>
      <c r="J7" s="17"/>
      <c r="K7" s="19"/>
      <c r="L7" s="20"/>
      <c r="M7" s="17"/>
    </row>
    <row r="8" spans="1:13" x14ac:dyDescent="0.25">
      <c r="A8" s="90" t="s">
        <v>50</v>
      </c>
      <c r="B8" s="26"/>
      <c r="C8" s="26"/>
      <c r="D8" s="27">
        <v>1</v>
      </c>
      <c r="E8" s="27"/>
      <c r="F8" s="26"/>
      <c r="G8" s="26"/>
      <c r="H8" s="26"/>
      <c r="I8" s="26"/>
      <c r="J8" s="26"/>
      <c r="K8" s="43"/>
      <c r="L8" s="44"/>
      <c r="M8" s="26"/>
    </row>
    <row r="9" spans="1:13" x14ac:dyDescent="0.25">
      <c r="A9" s="24" t="s">
        <v>269</v>
      </c>
      <c r="B9" s="13"/>
      <c r="C9" s="13"/>
      <c r="D9" s="13"/>
      <c r="E9" s="13"/>
      <c r="F9" s="13"/>
      <c r="G9" s="13"/>
      <c r="H9" s="13"/>
      <c r="I9" s="13"/>
      <c r="J9" s="13"/>
      <c r="K9" s="14"/>
      <c r="L9" s="15"/>
      <c r="M9" s="13"/>
    </row>
    <row r="10" spans="1:13" x14ac:dyDescent="0.25">
      <c r="A10" s="88" t="s">
        <v>270</v>
      </c>
      <c r="B10" s="17"/>
      <c r="C10" s="17"/>
      <c r="D10" s="17"/>
      <c r="E10" s="18"/>
      <c r="F10" s="17"/>
      <c r="G10" s="17"/>
      <c r="H10" s="17"/>
      <c r="I10" s="18">
        <v>0</v>
      </c>
      <c r="J10" s="17"/>
      <c r="K10" s="19"/>
      <c r="L10" s="20"/>
      <c r="M10" s="17"/>
    </row>
    <row r="11" spans="1:13" x14ac:dyDescent="0.25">
      <c r="A11" s="90" t="s">
        <v>276</v>
      </c>
      <c r="B11" s="26"/>
      <c r="C11" s="26"/>
      <c r="D11" s="26"/>
      <c r="E11" s="27"/>
      <c r="F11" s="26"/>
      <c r="G11" s="26"/>
      <c r="H11" s="26"/>
      <c r="I11" s="27">
        <v>9</v>
      </c>
      <c r="J11" s="26"/>
      <c r="K11" s="43"/>
      <c r="L11" s="44"/>
      <c r="M11" s="26"/>
    </row>
    <row r="12" spans="1:13" x14ac:dyDescent="0.25">
      <c r="A12" s="24" t="s">
        <v>239</v>
      </c>
      <c r="B12" s="13"/>
      <c r="C12" s="13"/>
      <c r="D12" s="13"/>
      <c r="E12" s="13"/>
      <c r="F12" s="13"/>
      <c r="G12" s="13"/>
      <c r="H12" s="13"/>
      <c r="I12" s="13"/>
      <c r="J12" s="13"/>
      <c r="K12" s="14"/>
      <c r="L12" s="15"/>
      <c r="M12" s="13"/>
    </row>
    <row r="13" spans="1:13" x14ac:dyDescent="0.25">
      <c r="A13" s="88" t="s">
        <v>240</v>
      </c>
      <c r="B13" s="17"/>
      <c r="C13" s="17"/>
      <c r="D13" s="17"/>
      <c r="E13" s="18"/>
      <c r="F13" s="17"/>
      <c r="G13" s="17"/>
      <c r="H13" s="17"/>
      <c r="I13" s="17"/>
      <c r="J13" s="18">
        <v>0</v>
      </c>
      <c r="K13" s="19"/>
      <c r="L13" s="20"/>
      <c r="M13" s="17"/>
    </row>
    <row r="14" spans="1:13" x14ac:dyDescent="0.25">
      <c r="A14" s="45" t="s">
        <v>17</v>
      </c>
      <c r="B14" s="32"/>
      <c r="C14" s="32"/>
      <c r="D14" s="32"/>
      <c r="E14" s="34"/>
      <c r="F14" s="32"/>
      <c r="G14" s="32"/>
      <c r="H14" s="32"/>
      <c r="I14" s="32"/>
      <c r="J14" s="34" t="s">
        <v>235</v>
      </c>
      <c r="K14" s="35"/>
      <c r="L14" s="46"/>
      <c r="M14" s="32"/>
    </row>
    <row r="15" spans="1:13" x14ac:dyDescent="0.25">
      <c r="A15" s="45" t="s">
        <v>18</v>
      </c>
      <c r="B15" s="32"/>
      <c r="C15" s="32"/>
      <c r="D15" s="32"/>
      <c r="E15" s="34"/>
      <c r="F15" s="32"/>
      <c r="G15" s="32"/>
      <c r="H15" s="32"/>
      <c r="I15" s="32"/>
      <c r="J15" s="34" t="s">
        <v>259</v>
      </c>
      <c r="K15" s="35"/>
      <c r="L15" s="46"/>
      <c r="M15" s="32"/>
    </row>
    <row r="16" spans="1:13" x14ac:dyDescent="0.25">
      <c r="A16" s="83" t="s">
        <v>51</v>
      </c>
      <c r="B16" s="26"/>
      <c r="C16" s="26"/>
      <c r="D16" s="26"/>
      <c r="E16" s="27"/>
      <c r="F16" s="26"/>
      <c r="G16" s="26"/>
      <c r="H16" s="26"/>
      <c r="I16" s="26"/>
      <c r="J16" s="27" t="s">
        <v>238</v>
      </c>
      <c r="K16" s="43"/>
      <c r="L16" s="44"/>
      <c r="M16" s="26"/>
    </row>
    <row r="17" spans="1:13" x14ac:dyDescent="0.25">
      <c r="A17" s="24" t="s">
        <v>260</v>
      </c>
      <c r="B17" s="13"/>
      <c r="C17" s="13"/>
      <c r="D17" s="13"/>
      <c r="E17" s="13"/>
      <c r="F17" s="13"/>
      <c r="G17" s="13"/>
      <c r="H17" s="13"/>
      <c r="I17" s="13"/>
      <c r="J17" s="13"/>
      <c r="K17" s="14"/>
      <c r="L17" s="15"/>
      <c r="M17" s="13"/>
    </row>
    <row r="18" spans="1:13" x14ac:dyDescent="0.25">
      <c r="A18" s="88" t="s">
        <v>261</v>
      </c>
      <c r="B18" s="17"/>
      <c r="C18" s="17"/>
      <c r="D18" s="17"/>
      <c r="E18" s="18"/>
      <c r="F18" s="17"/>
      <c r="G18" s="17"/>
      <c r="H18" s="17"/>
      <c r="I18" s="17"/>
      <c r="J18" s="18"/>
      <c r="K18" s="19"/>
      <c r="L18" s="134">
        <v>0</v>
      </c>
      <c r="M18" s="17"/>
    </row>
    <row r="19" spans="1:13" x14ac:dyDescent="0.25">
      <c r="A19" s="45" t="s">
        <v>52</v>
      </c>
      <c r="B19" s="32"/>
      <c r="C19" s="32"/>
      <c r="D19" s="32"/>
      <c r="E19" s="34"/>
      <c r="F19" s="32"/>
      <c r="G19" s="32"/>
      <c r="H19" s="32"/>
      <c r="I19" s="32"/>
      <c r="J19" s="34"/>
      <c r="K19" s="35"/>
      <c r="L19" s="46" t="s">
        <v>263</v>
      </c>
      <c r="M19" s="32"/>
    </row>
    <row r="20" spans="1:13" x14ac:dyDescent="0.25">
      <c r="A20" s="45" t="s">
        <v>53</v>
      </c>
      <c r="B20" s="32"/>
      <c r="C20" s="32"/>
      <c r="D20" s="32"/>
      <c r="E20" s="34"/>
      <c r="F20" s="32"/>
      <c r="G20" s="32"/>
      <c r="H20" s="32"/>
      <c r="I20" s="32"/>
      <c r="J20" s="34"/>
      <c r="K20" s="35"/>
      <c r="L20" s="46" t="s">
        <v>235</v>
      </c>
      <c r="M20" s="32"/>
    </row>
    <row r="21" spans="1:13" x14ac:dyDescent="0.25">
      <c r="A21" s="42" t="s">
        <v>301</v>
      </c>
      <c r="B21" s="26"/>
      <c r="C21" s="26"/>
      <c r="D21" s="26"/>
      <c r="E21" s="26"/>
      <c r="F21" s="26"/>
      <c r="G21" s="26"/>
      <c r="H21" s="26"/>
      <c r="I21" s="43"/>
      <c r="J21" s="43"/>
      <c r="K21" s="27"/>
      <c r="L21" s="44"/>
      <c r="M21" s="27"/>
    </row>
    <row r="22" spans="1:13" x14ac:dyDescent="0.25">
      <c r="A22" s="83" t="s">
        <v>318</v>
      </c>
      <c r="B22" s="83" t="s">
        <v>54</v>
      </c>
      <c r="C22" s="83"/>
      <c r="D22" s="83"/>
      <c r="E22" s="83"/>
      <c r="F22" s="1"/>
      <c r="G22" s="1"/>
      <c r="H22" s="1"/>
      <c r="I22" s="43"/>
      <c r="J22" s="43"/>
      <c r="K22" s="27"/>
      <c r="L22" s="44"/>
      <c r="M22" s="26"/>
    </row>
    <row r="23" spans="1:13" x14ac:dyDescent="0.25">
      <c r="A23" s="45" t="s">
        <v>319</v>
      </c>
      <c r="B23" s="135" t="s">
        <v>55</v>
      </c>
      <c r="C23" s="32"/>
      <c r="D23" s="32"/>
      <c r="E23" s="32"/>
      <c r="F23" s="1"/>
      <c r="G23" s="1"/>
      <c r="H23" s="1"/>
      <c r="I23" s="32"/>
      <c r="J23" s="34"/>
      <c r="K23" s="35"/>
      <c r="L23" s="46"/>
      <c r="M23" s="32"/>
    </row>
    <row r="24" spans="1:13" x14ac:dyDescent="0.25">
      <c r="A24" s="45" t="s">
        <v>320</v>
      </c>
      <c r="B24" s="135" t="s">
        <v>56</v>
      </c>
      <c r="C24" s="32"/>
      <c r="D24" s="32"/>
      <c r="E24" s="32"/>
      <c r="F24" s="1"/>
      <c r="G24" s="1"/>
      <c r="H24" s="1"/>
      <c r="I24" s="32"/>
      <c r="J24" s="34"/>
      <c r="K24" s="35"/>
      <c r="L24" s="46"/>
      <c r="M24" s="32"/>
    </row>
    <row r="25" spans="1:13" x14ac:dyDescent="0.25">
      <c r="A25" s="45" t="s">
        <v>316</v>
      </c>
      <c r="B25" s="135" t="s">
        <v>57</v>
      </c>
      <c r="C25" s="32"/>
      <c r="D25" s="32"/>
      <c r="E25" s="32"/>
      <c r="F25" s="1"/>
      <c r="G25" s="1"/>
      <c r="H25" s="1"/>
      <c r="I25" s="32"/>
      <c r="J25" s="34"/>
      <c r="K25" s="35"/>
      <c r="L25" s="46"/>
      <c r="M25" s="32"/>
    </row>
    <row r="26" spans="1:13" x14ac:dyDescent="0.25">
      <c r="A26" s="45" t="s">
        <v>317</v>
      </c>
      <c r="B26" s="135" t="s">
        <v>58</v>
      </c>
      <c r="C26" s="32"/>
      <c r="D26" s="32"/>
      <c r="E26" s="32"/>
      <c r="F26" s="1"/>
      <c r="G26" s="1"/>
      <c r="H26" s="1"/>
      <c r="I26" s="32"/>
      <c r="J26" s="34"/>
      <c r="K26" s="35"/>
      <c r="L26" s="46"/>
      <c r="M26" s="32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90" t="s">
        <v>339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2"/>
    </row>
    <row r="2" spans="1:13" ht="15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47"/>
    </row>
    <row r="3" spans="1:13" ht="15" x14ac:dyDescent="0.25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47"/>
    </row>
    <row r="4" spans="1:13" ht="15" x14ac:dyDescent="0.2">
      <c r="A4" s="6" t="s">
        <v>230</v>
      </c>
      <c r="B4" s="48" t="s">
        <v>337</v>
      </c>
      <c r="C4" s="7" t="s">
        <v>231</v>
      </c>
      <c r="D4" s="7" t="s">
        <v>232</v>
      </c>
      <c r="E4" s="7" t="s">
        <v>232</v>
      </c>
      <c r="F4" s="7" t="s">
        <v>231</v>
      </c>
      <c r="G4" s="7" t="s">
        <v>232</v>
      </c>
      <c r="H4" s="49" t="s">
        <v>311</v>
      </c>
      <c r="I4" s="7" t="s">
        <v>232</v>
      </c>
      <c r="J4" s="7" t="s">
        <v>232</v>
      </c>
      <c r="K4" s="49" t="s">
        <v>231</v>
      </c>
      <c r="L4" s="49" t="s">
        <v>232</v>
      </c>
      <c r="M4" s="8" t="s">
        <v>311</v>
      </c>
    </row>
    <row r="5" spans="1:13" ht="15" x14ac:dyDescent="0.2">
      <c r="A5" s="74"/>
      <c r="B5" s="75"/>
      <c r="C5" s="77"/>
      <c r="D5" s="108"/>
      <c r="E5" s="75"/>
      <c r="F5" s="77"/>
      <c r="G5" s="75"/>
      <c r="H5" s="77"/>
      <c r="I5" s="78"/>
      <c r="J5" s="79"/>
      <c r="K5" s="80"/>
      <c r="L5" s="79"/>
      <c r="M5" s="78"/>
    </row>
    <row r="6" spans="1:13" ht="15" x14ac:dyDescent="0.2">
      <c r="A6" s="74" t="s">
        <v>371</v>
      </c>
      <c r="B6" s="75"/>
      <c r="C6" s="77"/>
      <c r="D6" s="76"/>
      <c r="E6" s="75"/>
      <c r="F6" s="77"/>
      <c r="G6" s="75"/>
      <c r="H6" s="77"/>
      <c r="I6" s="78"/>
      <c r="J6" s="79"/>
      <c r="K6" s="80"/>
      <c r="L6" s="79"/>
      <c r="M6" s="78"/>
    </row>
    <row r="7" spans="1:13" ht="15" x14ac:dyDescent="0.25">
      <c r="A7" s="109" t="s">
        <v>377</v>
      </c>
      <c r="B7" s="110" t="s">
        <v>380</v>
      </c>
      <c r="C7" s="112"/>
      <c r="D7" s="111"/>
      <c r="E7" s="111"/>
      <c r="F7" s="111"/>
      <c r="G7" s="111"/>
      <c r="H7" s="110"/>
      <c r="I7" s="110"/>
      <c r="J7" s="110"/>
      <c r="K7" s="110"/>
      <c r="L7" s="110"/>
      <c r="M7" s="110"/>
    </row>
    <row r="8" spans="1:13" ht="15" x14ac:dyDescent="0.25">
      <c r="A8" s="109" t="s">
        <v>379</v>
      </c>
      <c r="B8" s="10" t="s">
        <v>381</v>
      </c>
      <c r="C8" s="81"/>
      <c r="D8" s="11"/>
      <c r="E8" s="11"/>
      <c r="F8" s="11"/>
      <c r="G8" s="11"/>
      <c r="H8" s="10"/>
      <c r="I8" s="10"/>
      <c r="J8" s="10"/>
      <c r="K8" s="10"/>
      <c r="L8" s="10"/>
      <c r="M8" s="10"/>
    </row>
    <row r="9" spans="1:13" ht="15" x14ac:dyDescent="0.25">
      <c r="A9" s="12" t="s">
        <v>244</v>
      </c>
      <c r="B9" s="13"/>
      <c r="C9" s="114"/>
      <c r="D9" s="113"/>
      <c r="E9" s="113"/>
      <c r="F9" s="113"/>
      <c r="G9" s="113"/>
      <c r="H9" s="16"/>
      <c r="I9" s="16"/>
      <c r="J9" s="16"/>
      <c r="K9" s="16"/>
      <c r="L9" s="16"/>
      <c r="M9" s="16"/>
    </row>
    <row r="10" spans="1:13" ht="15" x14ac:dyDescent="0.25">
      <c r="A10" s="17" t="s">
        <v>245</v>
      </c>
      <c r="B10" s="17"/>
      <c r="C10" s="17"/>
      <c r="D10" s="18">
        <v>0</v>
      </c>
      <c r="E10" s="17"/>
      <c r="F10" s="17"/>
      <c r="G10" s="17"/>
      <c r="H10" s="17"/>
      <c r="I10" s="17"/>
      <c r="J10" s="17"/>
      <c r="K10" s="19"/>
      <c r="L10" s="20"/>
      <c r="M10" s="19"/>
    </row>
    <row r="11" spans="1:13" ht="15" x14ac:dyDescent="0.25">
      <c r="A11" s="9" t="s">
        <v>246</v>
      </c>
      <c r="B11" s="10"/>
      <c r="C11" s="81"/>
      <c r="D11" s="21">
        <v>1</v>
      </c>
      <c r="E11" s="11"/>
      <c r="F11" s="11"/>
      <c r="G11" s="11"/>
      <c r="H11" s="10"/>
      <c r="I11" s="10"/>
      <c r="J11" s="10"/>
      <c r="K11" s="10"/>
      <c r="L11" s="10"/>
      <c r="M11" s="10"/>
    </row>
    <row r="12" spans="1:13" ht="15" x14ac:dyDescent="0.25">
      <c r="A12" s="12" t="s">
        <v>247</v>
      </c>
      <c r="B12" s="13"/>
      <c r="C12" s="13"/>
      <c r="D12" s="13"/>
      <c r="E12" s="13"/>
      <c r="F12" s="13"/>
      <c r="G12" s="13"/>
      <c r="H12" s="13"/>
      <c r="I12" s="13"/>
      <c r="J12" s="13"/>
      <c r="K12" s="14"/>
      <c r="L12" s="15"/>
      <c r="M12" s="16"/>
    </row>
    <row r="13" spans="1:13" ht="15" x14ac:dyDescent="0.25">
      <c r="A13" s="17" t="s">
        <v>306</v>
      </c>
      <c r="B13" s="17"/>
      <c r="C13" s="17"/>
      <c r="D13" s="17"/>
      <c r="E13" s="18">
        <v>0</v>
      </c>
      <c r="F13" s="17"/>
      <c r="G13" s="17"/>
      <c r="H13" s="17"/>
      <c r="I13" s="17"/>
      <c r="J13" s="17"/>
      <c r="K13" s="19"/>
      <c r="L13" s="20"/>
      <c r="M13" s="17"/>
    </row>
    <row r="14" spans="1:13" ht="15" x14ac:dyDescent="0.25">
      <c r="A14" s="17" t="s">
        <v>307</v>
      </c>
      <c r="B14" s="17"/>
      <c r="C14" s="17"/>
      <c r="D14" s="17"/>
      <c r="E14" s="18">
        <v>1</v>
      </c>
      <c r="F14" s="17"/>
      <c r="G14" s="17"/>
      <c r="H14" s="17"/>
      <c r="I14" s="17"/>
      <c r="J14" s="17"/>
      <c r="K14" s="19"/>
      <c r="L14" s="20"/>
      <c r="M14" s="17"/>
    </row>
    <row r="15" spans="1:13" ht="15" x14ac:dyDescent="0.25">
      <c r="A15" s="17" t="s">
        <v>62</v>
      </c>
      <c r="B15" s="17"/>
      <c r="C15" s="17"/>
      <c r="D15" s="17"/>
      <c r="E15" s="18">
        <v>2</v>
      </c>
      <c r="F15" s="17"/>
      <c r="G15" s="17"/>
      <c r="H15" s="17"/>
      <c r="I15" s="17"/>
      <c r="J15" s="17"/>
      <c r="K15" s="19"/>
      <c r="L15" s="20"/>
      <c r="M15" s="17"/>
    </row>
    <row r="16" spans="1:13" ht="15" x14ac:dyDescent="0.25">
      <c r="A16" s="10" t="s">
        <v>61</v>
      </c>
      <c r="B16" s="10"/>
      <c r="C16" s="81"/>
      <c r="D16" s="11"/>
      <c r="E16" s="21">
        <v>3</v>
      </c>
      <c r="F16" s="11"/>
      <c r="G16" s="11"/>
      <c r="H16" s="10"/>
      <c r="I16" s="10"/>
      <c r="J16" s="10"/>
      <c r="K16" s="10"/>
      <c r="L16" s="10"/>
      <c r="M16" s="10"/>
    </row>
    <row r="17" spans="1:13" ht="15" x14ac:dyDescent="0.25">
      <c r="A17" s="17" t="s">
        <v>338</v>
      </c>
      <c r="B17" s="10"/>
      <c r="C17" s="81"/>
      <c r="D17" s="11"/>
      <c r="E17" s="21">
        <v>4</v>
      </c>
      <c r="F17" s="11"/>
      <c r="G17" s="11"/>
      <c r="H17" s="10"/>
      <c r="I17" s="10"/>
      <c r="J17" s="10"/>
      <c r="K17" s="10"/>
      <c r="L17" s="10"/>
      <c r="M17" s="10"/>
    </row>
    <row r="18" spans="1:13" ht="15" x14ac:dyDescent="0.25">
      <c r="A18" s="12" t="s">
        <v>253</v>
      </c>
      <c r="B18" s="16"/>
      <c r="C18" s="16"/>
      <c r="D18" s="16"/>
      <c r="E18" s="16"/>
      <c r="F18" s="16"/>
      <c r="G18" s="16"/>
      <c r="H18" s="16"/>
      <c r="I18" s="16"/>
      <c r="J18" s="16"/>
      <c r="K18" s="22"/>
      <c r="L18" s="23"/>
      <c r="M18" s="16"/>
    </row>
    <row r="19" spans="1:13" ht="15" x14ac:dyDescent="0.25">
      <c r="A19" s="17" t="s">
        <v>254</v>
      </c>
      <c r="B19" s="17"/>
      <c r="C19" s="17"/>
      <c r="D19" s="17"/>
      <c r="E19" s="17"/>
      <c r="F19" s="17"/>
      <c r="G19" s="18">
        <v>0</v>
      </c>
      <c r="H19" s="17"/>
      <c r="I19" s="17"/>
      <c r="J19" s="17"/>
      <c r="K19" s="17"/>
      <c r="L19" s="20"/>
      <c r="M19" s="19"/>
    </row>
    <row r="20" spans="1:13" ht="15" x14ac:dyDescent="0.25">
      <c r="A20" s="10" t="s">
        <v>68</v>
      </c>
      <c r="B20" s="10"/>
      <c r="C20" s="81"/>
      <c r="D20" s="11"/>
      <c r="E20" s="11"/>
      <c r="F20" s="11"/>
      <c r="G20" s="21">
        <v>1</v>
      </c>
      <c r="H20" s="10"/>
      <c r="I20" s="10"/>
      <c r="J20" s="10"/>
      <c r="K20" s="10"/>
      <c r="L20" s="10"/>
      <c r="M20" s="10"/>
    </row>
    <row r="21" spans="1:13" ht="15" x14ac:dyDescent="0.25">
      <c r="A21" s="10" t="s">
        <v>336</v>
      </c>
      <c r="B21" s="10"/>
      <c r="C21" s="81"/>
      <c r="D21" s="11"/>
      <c r="E21" s="11"/>
      <c r="F21" s="11"/>
      <c r="G21" s="21">
        <v>8</v>
      </c>
      <c r="H21" s="10"/>
      <c r="I21" s="10"/>
      <c r="J21" s="10"/>
      <c r="K21" s="10"/>
      <c r="L21" s="10"/>
      <c r="M21" s="10"/>
    </row>
    <row r="22" spans="1:13" ht="15" x14ac:dyDescent="0.25">
      <c r="A22" s="24" t="s">
        <v>269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5"/>
      <c r="M22" s="13"/>
    </row>
    <row r="23" spans="1:13" ht="15" x14ac:dyDescent="0.25">
      <c r="A23" s="17" t="s">
        <v>270</v>
      </c>
      <c r="B23" s="17"/>
      <c r="C23" s="17"/>
      <c r="D23" s="17"/>
      <c r="E23" s="17"/>
      <c r="F23" s="17"/>
      <c r="G23" s="18"/>
      <c r="H23" s="17"/>
      <c r="I23" s="17">
        <v>0</v>
      </c>
      <c r="J23" s="17"/>
      <c r="K23" s="17"/>
      <c r="L23" s="20"/>
      <c r="M23" s="19"/>
    </row>
    <row r="24" spans="1:13" ht="15" x14ac:dyDescent="0.25">
      <c r="A24" s="9" t="s">
        <v>276</v>
      </c>
      <c r="B24" s="10"/>
      <c r="C24" s="81"/>
      <c r="D24" s="11"/>
      <c r="E24" s="11"/>
      <c r="F24" s="11"/>
      <c r="G24" s="11"/>
      <c r="H24" s="10"/>
      <c r="I24" s="10">
        <v>9</v>
      </c>
      <c r="J24" s="10"/>
      <c r="K24" s="10"/>
      <c r="L24" s="10"/>
      <c r="M24" s="10"/>
    </row>
    <row r="25" spans="1:13" ht="15" x14ac:dyDescent="0.25">
      <c r="A25" s="24" t="s">
        <v>239</v>
      </c>
      <c r="B25" s="13"/>
      <c r="C25" s="13"/>
      <c r="D25" s="13"/>
      <c r="E25" s="13"/>
      <c r="F25" s="13"/>
      <c r="G25" s="13"/>
      <c r="H25" s="13"/>
      <c r="I25" s="30"/>
      <c r="J25" s="13"/>
      <c r="K25" s="13"/>
      <c r="L25" s="15"/>
      <c r="M25" s="16"/>
    </row>
    <row r="26" spans="1:13" ht="15" x14ac:dyDescent="0.25">
      <c r="A26" s="17" t="s">
        <v>240</v>
      </c>
      <c r="B26" s="17"/>
      <c r="C26" s="17"/>
      <c r="D26" s="17"/>
      <c r="E26" s="17"/>
      <c r="F26" s="17"/>
      <c r="G26" s="17"/>
      <c r="H26" s="17"/>
      <c r="I26" s="18"/>
      <c r="J26" s="18">
        <v>0</v>
      </c>
      <c r="K26" s="17"/>
      <c r="L26" s="31"/>
      <c r="M26" s="17"/>
    </row>
    <row r="27" spans="1:13" ht="15" x14ac:dyDescent="0.25">
      <c r="A27" s="32" t="s">
        <v>241</v>
      </c>
      <c r="B27" s="32"/>
      <c r="C27" s="32"/>
      <c r="D27" s="32"/>
      <c r="E27" s="32"/>
      <c r="F27" s="32"/>
      <c r="G27" s="32"/>
      <c r="H27" s="32"/>
      <c r="I27" s="33"/>
      <c r="J27" s="34" t="s">
        <v>259</v>
      </c>
      <c r="K27" s="35"/>
      <c r="L27" s="36"/>
      <c r="M27" s="32"/>
    </row>
    <row r="28" spans="1:13" ht="15" x14ac:dyDescent="0.25">
      <c r="A28" s="32" t="s">
        <v>242</v>
      </c>
      <c r="B28" s="32"/>
      <c r="C28" s="32"/>
      <c r="D28" s="32"/>
      <c r="E28" s="32"/>
      <c r="F28" s="32"/>
      <c r="G28" s="32"/>
      <c r="H28" s="32"/>
      <c r="I28" s="34"/>
      <c r="J28" s="34" t="s">
        <v>238</v>
      </c>
      <c r="K28" s="35"/>
      <c r="L28" s="36"/>
      <c r="M28" s="17"/>
    </row>
    <row r="29" spans="1:13" ht="15" x14ac:dyDescent="0.25">
      <c r="A29" s="10" t="s">
        <v>243</v>
      </c>
      <c r="B29" s="10"/>
      <c r="C29" s="81"/>
      <c r="D29" s="11"/>
      <c r="E29" s="11"/>
      <c r="F29" s="11"/>
      <c r="G29" s="11"/>
      <c r="H29" s="10"/>
      <c r="I29" s="10"/>
      <c r="J29" s="93" t="s">
        <v>235</v>
      </c>
      <c r="K29" s="10"/>
      <c r="L29" s="10"/>
      <c r="M29" s="10"/>
    </row>
    <row r="30" spans="1:13" ht="15" x14ac:dyDescent="0.25">
      <c r="A30" s="12" t="s">
        <v>260</v>
      </c>
      <c r="B30" s="16"/>
      <c r="C30" s="16"/>
      <c r="D30" s="16"/>
      <c r="E30" s="16"/>
      <c r="F30" s="16"/>
      <c r="G30" s="16"/>
      <c r="H30" s="16"/>
      <c r="I30" s="16"/>
      <c r="J30" s="16"/>
      <c r="K30" s="14"/>
      <c r="L30" s="40"/>
      <c r="M30" s="16"/>
    </row>
    <row r="31" spans="1:13" ht="15" x14ac:dyDescent="0.25">
      <c r="A31" s="17" t="s">
        <v>270</v>
      </c>
      <c r="B31" s="17"/>
      <c r="C31" s="17"/>
      <c r="D31" s="17"/>
      <c r="E31" s="17"/>
      <c r="F31" s="17"/>
      <c r="G31" s="17"/>
      <c r="H31" s="17"/>
      <c r="I31" s="19"/>
      <c r="J31" s="19"/>
      <c r="K31" s="18"/>
      <c r="L31" s="18">
        <v>0</v>
      </c>
      <c r="M31" s="41"/>
    </row>
    <row r="32" spans="1:13" ht="15" x14ac:dyDescent="0.25">
      <c r="A32" s="17" t="s">
        <v>60</v>
      </c>
      <c r="B32" s="17"/>
      <c r="C32" s="17"/>
      <c r="D32" s="17"/>
      <c r="E32" s="17"/>
      <c r="F32" s="17"/>
      <c r="G32" s="17"/>
      <c r="H32" s="17"/>
      <c r="I32" s="19"/>
      <c r="J32" s="19"/>
      <c r="K32" s="18"/>
      <c r="L32" s="34" t="s">
        <v>263</v>
      </c>
      <c r="M32" s="17"/>
    </row>
    <row r="33" spans="1:13" ht="15" x14ac:dyDescent="0.25">
      <c r="A33" s="10" t="s">
        <v>314</v>
      </c>
      <c r="B33" s="10"/>
      <c r="C33" s="81"/>
      <c r="D33" s="11"/>
      <c r="E33" s="11"/>
      <c r="F33" s="11"/>
      <c r="G33" s="11"/>
      <c r="H33" s="10"/>
      <c r="I33" s="10"/>
      <c r="J33" s="10"/>
      <c r="K33" s="10"/>
      <c r="L33" s="93" t="s">
        <v>235</v>
      </c>
      <c r="M33" s="10"/>
    </row>
    <row r="34" spans="1:13" ht="15" x14ac:dyDescent="0.25">
      <c r="A34" s="24"/>
      <c r="B34" s="13"/>
      <c r="C34" s="13"/>
      <c r="D34" s="13"/>
      <c r="E34" s="13"/>
      <c r="F34" s="13"/>
      <c r="G34" s="13"/>
      <c r="H34" s="13"/>
      <c r="I34" s="13"/>
      <c r="J34" s="13"/>
      <c r="K34" s="14"/>
      <c r="L34" s="15"/>
      <c r="M34" s="13"/>
    </row>
    <row r="35" spans="1:13" ht="15" x14ac:dyDescent="0.25">
      <c r="A35" s="116"/>
      <c r="B35" s="26"/>
      <c r="C35" s="26"/>
      <c r="D35" s="26"/>
      <c r="E35" s="26"/>
      <c r="F35" s="26"/>
      <c r="G35" s="26"/>
      <c r="H35" s="47"/>
      <c r="I35" s="28"/>
      <c r="J35" s="26"/>
      <c r="K35" s="26"/>
      <c r="L35" s="139"/>
      <c r="M35" s="139"/>
    </row>
    <row r="36" spans="1:13" ht="15" x14ac:dyDescent="0.25">
      <c r="A36" s="47"/>
      <c r="B36" s="26"/>
      <c r="C36" s="26"/>
      <c r="D36" s="26"/>
      <c r="E36" s="26"/>
      <c r="F36" s="26"/>
      <c r="G36" s="26"/>
      <c r="H36" s="26"/>
      <c r="I36" s="43"/>
      <c r="J36" s="43"/>
      <c r="K36" s="27"/>
      <c r="L36" s="27"/>
      <c r="M36" s="26"/>
    </row>
    <row r="37" spans="1:13" ht="15" x14ac:dyDescent="0.25">
      <c r="A37" s="2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</row>
    <row r="38" spans="1:13" ht="15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13" ht="15" x14ac:dyDescent="0.25">
      <c r="A39" s="42" t="s">
        <v>301</v>
      </c>
      <c r="B39" s="26"/>
      <c r="C39" s="26"/>
      <c r="D39" s="26"/>
      <c r="E39" s="26"/>
      <c r="F39" s="26"/>
      <c r="G39" s="26"/>
      <c r="H39" s="26"/>
      <c r="I39" s="43"/>
      <c r="J39" s="43"/>
      <c r="K39" s="27"/>
      <c r="L39" s="44"/>
      <c r="M39" s="27"/>
    </row>
    <row r="40" spans="1:13" ht="15" x14ac:dyDescent="0.25">
      <c r="A40" s="82" t="s">
        <v>318</v>
      </c>
      <c r="B40" s="82" t="s">
        <v>63</v>
      </c>
      <c r="C40" s="82"/>
      <c r="D40" s="82"/>
      <c r="E40" s="1"/>
      <c r="F40" s="82"/>
      <c r="G40" s="82"/>
      <c r="H40" s="82"/>
      <c r="I40" s="19"/>
      <c r="J40" s="19"/>
      <c r="K40" s="18"/>
      <c r="L40" s="20"/>
      <c r="M40" s="17"/>
    </row>
    <row r="41" spans="1:13" ht="15" x14ac:dyDescent="0.25">
      <c r="A41" s="45" t="s">
        <v>319</v>
      </c>
      <c r="B41" s="45" t="s">
        <v>64</v>
      </c>
      <c r="C41" s="32"/>
      <c r="D41" s="32"/>
      <c r="E41" s="1"/>
      <c r="F41" s="35"/>
      <c r="G41" s="32"/>
      <c r="H41" s="32"/>
      <c r="I41" s="32"/>
      <c r="J41" s="32"/>
      <c r="K41" s="35"/>
      <c r="L41" s="36"/>
      <c r="M41" s="32"/>
    </row>
    <row r="42" spans="1:13" ht="15" x14ac:dyDescent="0.25">
      <c r="A42" s="45" t="s">
        <v>320</v>
      </c>
      <c r="B42" s="45" t="s">
        <v>65</v>
      </c>
      <c r="C42" s="32"/>
      <c r="D42" s="32"/>
      <c r="E42" s="1"/>
      <c r="F42" s="35"/>
      <c r="G42" s="32"/>
      <c r="H42" s="32"/>
      <c r="I42" s="32"/>
      <c r="J42" s="32"/>
      <c r="K42" s="35"/>
      <c r="L42" s="36"/>
      <c r="M42" s="32"/>
    </row>
    <row r="43" spans="1:13" ht="15" x14ac:dyDescent="0.25">
      <c r="A43" s="45" t="s">
        <v>316</v>
      </c>
      <c r="B43" s="45" t="s">
        <v>66</v>
      </c>
      <c r="C43" s="45"/>
      <c r="D43" s="45"/>
      <c r="E43" s="1"/>
      <c r="F43" s="45"/>
      <c r="G43" s="45"/>
      <c r="H43" s="45"/>
      <c r="I43" s="35"/>
      <c r="J43" s="35"/>
      <c r="K43" s="34"/>
      <c r="L43" s="46"/>
      <c r="M43" s="32"/>
    </row>
    <row r="44" spans="1:13" ht="15" x14ac:dyDescent="0.25">
      <c r="A44" s="45" t="s">
        <v>317</v>
      </c>
      <c r="B44" s="45" t="s">
        <v>67</v>
      </c>
      <c r="C44" s="45"/>
      <c r="D44" s="45"/>
      <c r="E44" s="1"/>
      <c r="F44" s="45"/>
      <c r="G44" s="45"/>
      <c r="H44" s="45"/>
      <c r="I44" s="35"/>
      <c r="J44" s="35"/>
      <c r="K44" s="34"/>
      <c r="L44" s="46"/>
      <c r="M44" s="32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 92-1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'KS 92-1'!Print_Area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2012-05-17T14:23:12Z</dcterms:modified>
</cp:coreProperties>
</file>